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5315" windowHeight="11505" activeTab="0"/>
  </bookViews>
  <sheets>
    <sheet name="Cug" sheetId="1" r:id="rId1"/>
    <sheet name="CopiaDaOrdineEntrata" sheetId="2" r:id="rId2"/>
    <sheet name="Divisione Gruppi" sheetId="3" r:id="rId3"/>
    <sheet name="Elenco_SD" sheetId="4" r:id="rId4"/>
    <sheet name="SCHEDE_NAZIONALE" sheetId="5" r:id="rId5"/>
  </sheets>
  <definedNames>
    <definedName name="_xlnm.Print_Area" localSheetId="3">'Elenco_SD'!$A$1:$E$54</definedName>
    <definedName name="_xlnm.Print_Area" localSheetId="4">'SCHEDE_NAZIONALE'!$A$1:$O$1035</definedName>
  </definedNames>
  <calcPr fullCalcOnLoad="1"/>
</workbook>
</file>

<file path=xl/comments1.xml><?xml version="1.0" encoding="utf-8"?>
<comments xmlns="http://schemas.openxmlformats.org/spreadsheetml/2006/main">
  <authors>
    <author>walter</author>
  </authors>
  <commentList>
    <comment ref="B2" authorId="0">
      <text>
        <r>
          <rPr>
            <b/>
            <sz val="9"/>
            <rFont val="Tahoma"/>
            <family val="2"/>
          </rPr>
          <t>Indicare la sede di gara</t>
        </r>
      </text>
    </comment>
    <comment ref="B3" authorId="0">
      <text>
        <r>
          <rPr>
            <b/>
            <sz val="9"/>
            <rFont val="Tahoma"/>
            <family val="2"/>
          </rPr>
          <t xml:space="preserve">Indicare la categoria
</t>
        </r>
      </text>
    </comment>
  </commentList>
</comments>
</file>

<file path=xl/sharedStrings.xml><?xml version="1.0" encoding="utf-8"?>
<sst xmlns="http://schemas.openxmlformats.org/spreadsheetml/2006/main" count="938" uniqueCount="26">
  <si>
    <r>
      <t>VALEVOLE  PER</t>
    </r>
    <r>
      <rPr>
        <sz val="9"/>
        <rFont val="Times New Roman"/>
        <family val="1"/>
      </rPr>
      <t xml:space="preserve">           </t>
    </r>
  </si>
  <si>
    <r>
      <t xml:space="preserve">SVOLTOSI A:                           </t>
    </r>
    <r>
      <rPr>
        <sz val="9"/>
        <rFont val="Times New Roman"/>
        <family val="1"/>
      </rPr>
      <t xml:space="preserve"> </t>
    </r>
  </si>
  <si>
    <t xml:space="preserve">Il :  </t>
  </si>
  <si>
    <r>
      <t xml:space="preserve">CATEGORIA:                           </t>
    </r>
    <r>
      <rPr>
        <sz val="9"/>
        <rFont val="Times New Roman"/>
        <family val="1"/>
      </rPr>
      <t xml:space="preserve"> </t>
    </r>
  </si>
  <si>
    <t>Ordine di entrata</t>
  </si>
  <si>
    <t>TOTALE</t>
  </si>
  <si>
    <t>Atleta</t>
  </si>
  <si>
    <t>1°</t>
  </si>
  <si>
    <t>Obblig.</t>
  </si>
  <si>
    <t>2°</t>
  </si>
  <si>
    <t>3°</t>
  </si>
  <si>
    <t>Il Segretario</t>
  </si>
  <si>
    <t>Il Presidente</t>
  </si>
  <si>
    <t>GIUDICE      “A”</t>
  </si>
  <si>
    <t>GIUDICE     "B"</t>
  </si>
  <si>
    <t>GIUDICE      “C”</t>
  </si>
  <si>
    <t>Denominazione Gara</t>
  </si>
  <si>
    <t>CAMPIONATO ITALIANO FISR 2017</t>
  </si>
  <si>
    <t>Sede</t>
  </si>
  <si>
    <t>Categoria</t>
  </si>
  <si>
    <t>1) COMPILARE LE CELLE QUI SOPRA</t>
  </si>
  <si>
    <t>2) COPIARE DAL WEB (copia /incolla) L'ORDINE DI ENTRATA DEGLI ATLETI SENZA L'INTESTAZIONE</t>
  </si>
  <si>
    <t>3) INCOLLARLO NEL FOGLIO "CopiaDaOrdineEntrata" DALLA  CELLA "A1"</t>
  </si>
  <si>
    <t>4) CLICCARE SUL RETTANGOLO COLORATO IN ALTO A DESTRA "Elimina Righe Vuote"</t>
  </si>
  <si>
    <t>6) CLICCARE SU "STAMPA SCHEDE"</t>
  </si>
  <si>
    <t>5) CLICCARE PRIMA SU "DIVIDI IN GRUPPI" E POI SU " COPIA ELENCO"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</si>
</sst>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0"/>
      <color indexed="30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2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15" xfId="0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15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438150</xdr:colOff>
      <xdr:row>1</xdr:row>
      <xdr:rowOff>9525</xdr:rowOff>
    </xdr:from>
    <xdr:to>
      <xdr:col>11</xdr:col>
      <xdr:colOff>352425</xdr:colOff>
      <xdr:row>5</xdr:row>
      <xdr:rowOff>152400</xdr:rowOff>
    </xdr:to>
    <xdr:sp macro="[0]!EliminaRighe">
      <xdr:nvSpPr>
        <xdr:cNvPr id="1" name="Rettangolo arrotondato 1"/>
        <xdr:cNvSpPr>
          <a:spLocks/>
        </xdr:cNvSpPr>
      </xdr:nvSpPr>
      <xdr:spPr>
        <a:xfrm>
          <a:off x="9906000" y="171450"/>
          <a:ext cx="1133475" cy="790575"/>
        </a:xfrm>
        <a:prstGeom prst="roundRect">
          <a:avLst/>
        </a:prstGeom>
        <a:gradFill rotWithShape="1">
          <a:gsLst>
            <a:gs pos="0">
              <a:srgbClr val="9BBB59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ELIMINA RIGHE VUOTE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314325</xdr:colOff>
      <xdr:row>1</xdr:row>
      <xdr:rowOff>104775</xdr:rowOff>
    </xdr:from>
    <xdr:to>
      <xdr:col>8</xdr:col>
      <xdr:colOff>590550</xdr:colOff>
      <xdr:row>6</xdr:row>
      <xdr:rowOff>152400</xdr:rowOff>
    </xdr:to>
    <xdr:sp macro="[0]!MacroInserisci">
      <xdr:nvSpPr>
        <xdr:cNvPr id="1" name="Rettangolo arrotondato 1"/>
        <xdr:cNvSpPr>
          <a:spLocks/>
        </xdr:cNvSpPr>
      </xdr:nvSpPr>
      <xdr:spPr>
        <a:xfrm>
          <a:off x="10248900" y="266700"/>
          <a:ext cx="885825" cy="857250"/>
        </a:xfrm>
        <a:prstGeom prst="roundRect">
          <a:avLst/>
        </a:prstGeom>
        <a:gradFill rotWithShape="1">
          <a:gsLst>
            <a:gs pos="0">
              <a:srgbClr val="9BBB59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DIVIDI IN GRUPPI</a:t>
          </a:r>
        </a:p>
      </xdr:txBody>
    </xdr:sp>
    <xdr:clientData/>
  </xdr:twoCellAnchor>
  <xdr:twoCellAnchor editAs="absolute">
    <xdr:from>
      <xdr:col>9</xdr:col>
      <xdr:colOff>200025</xdr:colOff>
      <xdr:row>1</xdr:row>
      <xdr:rowOff>85725</xdr:rowOff>
    </xdr:from>
    <xdr:to>
      <xdr:col>10</xdr:col>
      <xdr:colOff>514350</xdr:colOff>
      <xdr:row>6</xdr:row>
      <xdr:rowOff>133350</xdr:rowOff>
    </xdr:to>
    <xdr:sp macro="[0]!MacroCopia">
      <xdr:nvSpPr>
        <xdr:cNvPr id="2" name="Rettangolo arrotondato 2"/>
        <xdr:cNvSpPr>
          <a:spLocks/>
        </xdr:cNvSpPr>
      </xdr:nvSpPr>
      <xdr:spPr>
        <a:xfrm>
          <a:off x="11353800" y="247650"/>
          <a:ext cx="923925" cy="857250"/>
        </a:xfrm>
        <a:prstGeom prst="roundRect">
          <a:avLst/>
        </a:prstGeom>
        <a:gradFill rotWithShape="1">
          <a:gsLst>
            <a:gs pos="0">
              <a:srgbClr val="9BBB59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COPIA ELENCO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tabColor rgb="FF92D050"/>
  </sheetPr>
  <dimension ref="A1:B1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3.421875" style="0" customWidth="1"/>
    <col min="2" max="2" width="32.57421875" style="0" customWidth="1"/>
  </cols>
  <sheetData>
    <row r="1" spans="1:2" s="22" customFormat="1" ht="30" customHeight="1">
      <c r="A1" s="20" t="s">
        <v>16</v>
      </c>
      <c r="B1" s="21" t="s">
        <v>17</v>
      </c>
    </row>
    <row r="2" spans="1:2" s="22" customFormat="1" ht="30" customHeight="1">
      <c r="A2" s="20" t="s">
        <v>18</v>
      </c>
      <c r="B2" s="21"/>
    </row>
    <row r="3" spans="1:2" s="22" customFormat="1" ht="30" customHeight="1">
      <c r="A3" s="20" t="s">
        <v>19</v>
      </c>
      <c r="B3" s="21"/>
    </row>
    <row r="4" spans="1:2" s="22" customFormat="1" ht="30" customHeight="1">
      <c r="A4" s="20"/>
      <c r="B4" s="23"/>
    </row>
    <row r="5" ht="12.75">
      <c r="B5" s="23"/>
    </row>
    <row r="8" s="24" customFormat="1" ht="24.75" customHeight="1">
      <c r="A8" s="24" t="s">
        <v>20</v>
      </c>
    </row>
    <row r="9" s="24" customFormat="1" ht="24.75" customHeight="1">
      <c r="A9" s="24" t="s">
        <v>21</v>
      </c>
    </row>
    <row r="10" s="24" customFormat="1" ht="24.75" customHeight="1">
      <c r="A10" s="24" t="s">
        <v>22</v>
      </c>
    </row>
    <row r="11" s="24" customFormat="1" ht="24.75" customHeight="1">
      <c r="A11" s="24" t="s">
        <v>23</v>
      </c>
    </row>
    <row r="12" s="24" customFormat="1" ht="24.75" customHeight="1">
      <c r="A12" s="24" t="s">
        <v>25</v>
      </c>
    </row>
    <row r="13" ht="24.75" customHeight="1">
      <c r="A13" s="24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>
    <tabColor rgb="FF92D05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7.421875" style="0" bestFit="1" customWidth="1"/>
    <col min="3" max="3" width="56.7109375" style="0" bestFit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rgb="FF92D050"/>
  </sheetPr>
  <dimension ref="B1:K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25.140625" style="0" bestFit="1" customWidth="1"/>
    <col min="3" max="3" width="58.00390625" style="0" bestFit="1" customWidth="1"/>
    <col min="4" max="4" width="5.00390625" style="0" bestFit="1" customWidth="1"/>
    <col min="5" max="5" width="39.57421875" style="0" bestFit="1" customWidth="1"/>
  </cols>
  <sheetData>
    <row r="1" ht="12.75">
      <c r="B1" s="18"/>
    </row>
    <row r="116" ht="12.75">
      <c r="K116" s="19"/>
    </row>
    <row r="117" ht="12.75">
      <c r="K117" s="19"/>
    </row>
    <row r="118" ht="12.75">
      <c r="K118" s="19"/>
    </row>
    <row r="119" ht="12.75">
      <c r="K119" s="1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tabColor rgb="FFFF0000"/>
  </sheetPr>
  <dimension ref="A1:E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7" bestFit="1" customWidth="1"/>
    <col min="2" max="2" width="27.421875" style="17" bestFit="1" customWidth="1"/>
    <col min="3" max="3" width="56.7109375" style="17" bestFit="1" customWidth="1"/>
    <col min="4" max="4" width="7.28125" style="17" bestFit="1" customWidth="1"/>
    <col min="5" max="5" width="39.57421875" style="17" bestFit="1" customWidth="1"/>
  </cols>
  <sheetData>
    <row r="1" spans="1:5" ht="12.75">
      <c r="A1"/>
      <c r="B1"/>
      <c r="C1"/>
      <c r="D1"/>
      <c r="E1"/>
    </row>
  </sheetData>
  <sheetProtection/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>
    <tabColor rgb="FF00B0F0"/>
  </sheetPr>
  <dimension ref="A1:Z1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8.28125" style="0" customWidth="1"/>
    <col min="4" max="13" width="5.421875" style="0" customWidth="1"/>
    <col min="14" max="15" width="5.7109375" style="0" customWidth="1"/>
    <col min="19" max="19" width="27.140625" style="0" customWidth="1"/>
    <col min="25" max="26" width="9.140625" style="0" customWidth="1"/>
  </cols>
  <sheetData>
    <row r="1" spans="25:26" ht="12.75">
      <c r="Y1">
        <f>CEILING(Z1/5,1)</f>
        <v>15</v>
      </c>
      <c r="Z1">
        <v>74</v>
      </c>
    </row>
    <row r="2" spans="1:25" ht="12.75" customHeight="1">
      <c r="A2" s="45" t="s">
        <v>0</v>
      </c>
      <c r="B2" s="45"/>
      <c r="C2" s="43" t="str">
        <f>Cug!B1</f>
        <v>CAMPIONATO ITALIANO FISR 2017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Y2">
        <f>Y1*69</f>
        <v>1035</v>
      </c>
    </row>
    <row r="3" spans="1:15" ht="12.75">
      <c r="A3" s="45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3" ht="4.5" customHeight="1">
      <c r="A4" s="47"/>
      <c r="B4" s="47"/>
      <c r="C4" s="1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4" ht="12.75">
      <c r="A5" s="42" t="s">
        <v>1</v>
      </c>
      <c r="B5" s="42"/>
      <c r="C5" s="43">
        <f>Cug!B2</f>
        <v>0</v>
      </c>
      <c r="D5" s="43"/>
      <c r="E5" s="43"/>
      <c r="F5" s="43"/>
      <c r="G5" s="43"/>
      <c r="H5" s="43"/>
      <c r="I5" s="43"/>
      <c r="J5" s="43"/>
      <c r="K5" s="1" t="s">
        <v>2</v>
      </c>
      <c r="L5" s="49">
        <v>42186</v>
      </c>
      <c r="M5" s="49"/>
      <c r="N5" s="49"/>
    </row>
    <row r="6" spans="1:13" ht="4.5" customHeight="1">
      <c r="A6" s="2"/>
      <c r="B6" s="44"/>
      <c r="C6" s="44"/>
      <c r="D6" s="44"/>
      <c r="E6" s="44"/>
      <c r="F6" s="44"/>
      <c r="G6" s="2"/>
      <c r="H6" s="3"/>
      <c r="I6" s="44"/>
      <c r="J6" s="44"/>
      <c r="K6" s="44"/>
      <c r="L6" s="41"/>
      <c r="M6" s="41"/>
    </row>
    <row r="7" spans="1:15" ht="12.75" customHeight="1">
      <c r="A7" s="42" t="s">
        <v>3</v>
      </c>
      <c r="B7" s="42"/>
      <c r="C7" s="43">
        <f>Cug!B3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ht="9.75" customHeight="1"/>
    <row r="9" spans="1:11" ht="10.5" customHeight="1">
      <c r="A9" s="35" t="s">
        <v>4</v>
      </c>
      <c r="B9" s="37">
        <f>IF(Elenco_SD!A2="","",Elenco_SD!A2)</f>
      </c>
      <c r="C9" s="39"/>
      <c r="D9" s="30" t="s">
        <v>13</v>
      </c>
      <c r="E9" s="31"/>
      <c r="F9" s="30" t="s">
        <v>14</v>
      </c>
      <c r="G9" s="31"/>
      <c r="H9" s="30" t="s">
        <v>15</v>
      </c>
      <c r="I9" s="31"/>
      <c r="J9" s="30" t="s">
        <v>5</v>
      </c>
      <c r="K9" s="31"/>
    </row>
    <row r="10" spans="1:11" ht="10.5" customHeight="1">
      <c r="A10" s="36"/>
      <c r="B10" s="38"/>
      <c r="C10" s="40"/>
      <c r="D10" s="32"/>
      <c r="E10" s="33"/>
      <c r="F10" s="32"/>
      <c r="G10" s="33"/>
      <c r="H10" s="32"/>
      <c r="I10" s="33"/>
      <c r="J10" s="32"/>
      <c r="K10" s="33"/>
    </row>
    <row r="11" spans="1:11" ht="10.5" customHeight="1">
      <c r="A11" s="30" t="s">
        <v>6</v>
      </c>
      <c r="B11" s="31"/>
      <c r="C11" s="6" t="s">
        <v>7</v>
      </c>
      <c r="D11" s="8"/>
      <c r="E11" s="10"/>
      <c r="F11" s="8"/>
      <c r="G11" s="10"/>
      <c r="H11" s="8"/>
      <c r="I11" s="10"/>
      <c r="J11" s="8"/>
      <c r="K11" s="10"/>
    </row>
    <row r="12" spans="1:11" ht="10.5" customHeight="1">
      <c r="A12" s="50" t="str">
        <f>CONCATENATE(Elenco_SD!B2," ",Elenco_SD!C2)</f>
        <v> </v>
      </c>
      <c r="B12" s="51"/>
      <c r="C12" s="7" t="s">
        <v>8</v>
      </c>
      <c r="D12" s="9"/>
      <c r="E12" s="11"/>
      <c r="F12" s="9"/>
      <c r="G12" s="11"/>
      <c r="H12" s="9"/>
      <c r="I12" s="11"/>
      <c r="J12" s="9"/>
      <c r="K12" s="11"/>
    </row>
    <row r="13" spans="1:11" ht="10.5" customHeight="1">
      <c r="A13" s="50"/>
      <c r="B13" s="51"/>
      <c r="C13" s="4" t="s">
        <v>9</v>
      </c>
      <c r="D13" s="8"/>
      <c r="E13" s="10"/>
      <c r="F13" s="8"/>
      <c r="G13" s="10"/>
      <c r="H13" s="8"/>
      <c r="I13" s="10"/>
      <c r="J13" s="8"/>
      <c r="K13" s="10"/>
    </row>
    <row r="14" spans="1:11" ht="10.5" customHeight="1">
      <c r="A14" s="50"/>
      <c r="B14" s="51"/>
      <c r="C14" s="5" t="s">
        <v>8</v>
      </c>
      <c r="D14" s="9"/>
      <c r="E14" s="11"/>
      <c r="F14" s="9"/>
      <c r="G14" s="11"/>
      <c r="H14" s="9"/>
      <c r="I14" s="11"/>
      <c r="J14" s="9"/>
      <c r="K14" s="11"/>
    </row>
    <row r="15" spans="1:11" ht="10.5" customHeight="1">
      <c r="A15" s="50"/>
      <c r="B15" s="51"/>
      <c r="C15" s="12" t="s">
        <v>10</v>
      </c>
      <c r="D15" s="8"/>
      <c r="E15" s="10"/>
      <c r="F15" s="8"/>
      <c r="G15" s="10"/>
      <c r="H15" s="8"/>
      <c r="I15" s="10"/>
      <c r="J15" s="8"/>
      <c r="K15" s="10"/>
    </row>
    <row r="16" spans="1:11" ht="10.5" customHeight="1">
      <c r="A16" s="50"/>
      <c r="B16" s="51"/>
      <c r="C16" s="12" t="s">
        <v>8</v>
      </c>
      <c r="D16" s="9"/>
      <c r="E16" s="11"/>
      <c r="F16" s="9"/>
      <c r="G16" s="11"/>
      <c r="H16" s="9"/>
      <c r="I16" s="11"/>
      <c r="J16" s="9"/>
      <c r="K16" s="11"/>
    </row>
    <row r="17" spans="1:11" ht="10.5" customHeight="1">
      <c r="A17" s="50"/>
      <c r="B17" s="51"/>
      <c r="C17" s="4"/>
      <c r="D17" s="10"/>
      <c r="E17" s="8"/>
      <c r="F17" s="10"/>
      <c r="G17" s="8"/>
      <c r="H17" s="10"/>
      <c r="I17" s="8"/>
      <c r="J17" s="10"/>
      <c r="K17" s="8"/>
    </row>
    <row r="18" spans="1:11" ht="10.5" customHeight="1">
      <c r="A18" s="50"/>
      <c r="B18" s="51"/>
      <c r="C18" s="13" t="s">
        <v>5</v>
      </c>
      <c r="D18" s="14"/>
      <c r="E18" s="15"/>
      <c r="F18" s="14"/>
      <c r="G18" s="15"/>
      <c r="H18" s="14"/>
      <c r="I18" s="15"/>
      <c r="J18" s="14"/>
      <c r="K18" s="15"/>
    </row>
    <row r="19" spans="1:11" ht="10.5" customHeight="1">
      <c r="A19" s="52"/>
      <c r="B19" s="53"/>
      <c r="C19" s="5"/>
      <c r="D19" s="11"/>
      <c r="E19" s="9"/>
      <c r="F19" s="11"/>
      <c r="G19" s="9"/>
      <c r="H19" s="11"/>
      <c r="I19" s="9"/>
      <c r="J19" s="11"/>
      <c r="K19" s="9"/>
    </row>
    <row r="20" ht="3" customHeight="1"/>
    <row r="21" spans="1:11" ht="10.5" customHeight="1">
      <c r="A21" s="35" t="s">
        <v>4</v>
      </c>
      <c r="B21" s="37">
        <f>IF(Elenco_SD!A3="","",Elenco_SD!A3)</f>
      </c>
      <c r="C21" s="39"/>
      <c r="D21" s="30" t="s">
        <v>13</v>
      </c>
      <c r="E21" s="31"/>
      <c r="F21" s="30" t="s">
        <v>14</v>
      </c>
      <c r="G21" s="31"/>
      <c r="H21" s="30" t="s">
        <v>15</v>
      </c>
      <c r="I21" s="31"/>
      <c r="J21" s="30" t="s">
        <v>5</v>
      </c>
      <c r="K21" s="31"/>
    </row>
    <row r="22" spans="1:11" ht="10.5" customHeight="1">
      <c r="A22" s="36"/>
      <c r="B22" s="38"/>
      <c r="C22" s="40"/>
      <c r="D22" s="32"/>
      <c r="E22" s="33"/>
      <c r="F22" s="32"/>
      <c r="G22" s="33"/>
      <c r="H22" s="32"/>
      <c r="I22" s="33"/>
      <c r="J22" s="32"/>
      <c r="K22" s="33"/>
    </row>
    <row r="23" spans="1:11" ht="10.5" customHeight="1">
      <c r="A23" s="30" t="s">
        <v>6</v>
      </c>
      <c r="B23" s="31"/>
      <c r="C23" s="6" t="s">
        <v>7</v>
      </c>
      <c r="D23" s="8"/>
      <c r="E23" s="10"/>
      <c r="F23" s="8"/>
      <c r="G23" s="10"/>
      <c r="H23" s="8"/>
      <c r="I23" s="10"/>
      <c r="J23" s="8"/>
      <c r="K23" s="10"/>
    </row>
    <row r="24" spans="1:11" ht="10.5" customHeight="1">
      <c r="A24" s="50">
        <f>IF(Elenco_SD!B3="","",CONCATENATE(Elenco_SD!B3," ",Elenco_SD!C3))</f>
      </c>
      <c r="B24" s="51"/>
      <c r="C24" s="7" t="s">
        <v>8</v>
      </c>
      <c r="D24" s="9"/>
      <c r="E24" s="11"/>
      <c r="F24" s="9"/>
      <c r="G24" s="11"/>
      <c r="H24" s="9"/>
      <c r="I24" s="11"/>
      <c r="J24" s="9"/>
      <c r="K24" s="11"/>
    </row>
    <row r="25" spans="1:11" ht="10.5" customHeight="1">
      <c r="A25" s="50"/>
      <c r="B25" s="51"/>
      <c r="C25" s="4" t="s">
        <v>9</v>
      </c>
      <c r="D25" s="8"/>
      <c r="E25" s="10"/>
      <c r="F25" s="8"/>
      <c r="G25" s="10"/>
      <c r="H25" s="8"/>
      <c r="I25" s="10"/>
      <c r="J25" s="8"/>
      <c r="K25" s="10"/>
    </row>
    <row r="26" spans="1:11" ht="10.5" customHeight="1">
      <c r="A26" s="50"/>
      <c r="B26" s="51"/>
      <c r="C26" s="5" t="s">
        <v>8</v>
      </c>
      <c r="D26" s="9"/>
      <c r="E26" s="11"/>
      <c r="F26" s="9"/>
      <c r="G26" s="11"/>
      <c r="H26" s="9"/>
      <c r="I26" s="11"/>
      <c r="J26" s="9"/>
      <c r="K26" s="11"/>
    </row>
    <row r="27" spans="1:11" ht="10.5" customHeight="1">
      <c r="A27" s="50"/>
      <c r="B27" s="51"/>
      <c r="C27" s="12" t="s">
        <v>10</v>
      </c>
      <c r="D27" s="8"/>
      <c r="E27" s="10"/>
      <c r="F27" s="8"/>
      <c r="G27" s="10"/>
      <c r="H27" s="8"/>
      <c r="I27" s="10"/>
      <c r="J27" s="8"/>
      <c r="K27" s="10"/>
    </row>
    <row r="28" spans="1:11" ht="10.5" customHeight="1">
      <c r="A28" s="50"/>
      <c r="B28" s="51"/>
      <c r="C28" s="12" t="s">
        <v>8</v>
      </c>
      <c r="D28" s="9"/>
      <c r="E28" s="11"/>
      <c r="F28" s="9"/>
      <c r="G28" s="11"/>
      <c r="H28" s="9"/>
      <c r="I28" s="11"/>
      <c r="J28" s="9"/>
      <c r="K28" s="11"/>
    </row>
    <row r="29" spans="1:11" ht="10.5" customHeight="1">
      <c r="A29" s="50"/>
      <c r="B29" s="51"/>
      <c r="C29" s="4"/>
      <c r="D29" s="10"/>
      <c r="E29" s="8"/>
      <c r="F29" s="10"/>
      <c r="G29" s="8"/>
      <c r="H29" s="10"/>
      <c r="I29" s="8"/>
      <c r="J29" s="10"/>
      <c r="K29" s="8"/>
    </row>
    <row r="30" spans="1:11" ht="10.5" customHeight="1">
      <c r="A30" s="50"/>
      <c r="B30" s="51"/>
      <c r="C30" s="13" t="s">
        <v>5</v>
      </c>
      <c r="D30" s="14"/>
      <c r="E30" s="15"/>
      <c r="F30" s="14"/>
      <c r="G30" s="15"/>
      <c r="H30" s="14"/>
      <c r="I30" s="15"/>
      <c r="J30" s="14"/>
      <c r="K30" s="15"/>
    </row>
    <row r="31" spans="1:11" ht="10.5" customHeight="1">
      <c r="A31" s="52"/>
      <c r="B31" s="53"/>
      <c r="C31" s="5"/>
      <c r="D31" s="11"/>
      <c r="E31" s="9"/>
      <c r="F31" s="11"/>
      <c r="G31" s="9"/>
      <c r="H31" s="11"/>
      <c r="I31" s="9"/>
      <c r="J31" s="11"/>
      <c r="K31" s="9"/>
    </row>
    <row r="32" ht="3" customHeight="1"/>
    <row r="33" spans="1:11" ht="12.75" customHeight="1">
      <c r="A33" s="35" t="s">
        <v>4</v>
      </c>
      <c r="B33" s="37">
        <f>IF(Elenco_SD!A4="","",Elenco_SD!A4)</f>
      </c>
      <c r="C33" s="39"/>
      <c r="D33" s="30" t="s">
        <v>13</v>
      </c>
      <c r="E33" s="31"/>
      <c r="F33" s="30" t="s">
        <v>14</v>
      </c>
      <c r="G33" s="31"/>
      <c r="H33" s="30" t="s">
        <v>15</v>
      </c>
      <c r="I33" s="31"/>
      <c r="J33" s="30" t="s">
        <v>5</v>
      </c>
      <c r="K33" s="31"/>
    </row>
    <row r="34" spans="1:11" ht="12.75" customHeight="1">
      <c r="A34" s="36"/>
      <c r="B34" s="38"/>
      <c r="C34" s="40"/>
      <c r="D34" s="32"/>
      <c r="E34" s="33"/>
      <c r="F34" s="32"/>
      <c r="G34" s="33"/>
      <c r="H34" s="32"/>
      <c r="I34" s="33"/>
      <c r="J34" s="32"/>
      <c r="K34" s="33"/>
    </row>
    <row r="35" spans="1:11" ht="12.75">
      <c r="A35" s="30" t="s">
        <v>6</v>
      </c>
      <c r="B35" s="31"/>
      <c r="C35" s="6" t="s">
        <v>7</v>
      </c>
      <c r="D35" s="8"/>
      <c r="E35" s="10"/>
      <c r="F35" s="8"/>
      <c r="G35" s="10"/>
      <c r="H35" s="8"/>
      <c r="I35" s="10"/>
      <c r="J35" s="8"/>
      <c r="K35" s="10"/>
    </row>
    <row r="36" spans="1:11" ht="12.75" customHeight="1">
      <c r="A36" s="50">
        <f>IF(Elenco_SD!B4="","",CONCATENATE(Elenco_SD!B4," ",Elenco_SD!C4))</f>
      </c>
      <c r="B36" s="51"/>
      <c r="C36" s="7" t="s">
        <v>8</v>
      </c>
      <c r="D36" s="9"/>
      <c r="E36" s="11"/>
      <c r="F36" s="9"/>
      <c r="G36" s="11"/>
      <c r="H36" s="9"/>
      <c r="I36" s="11"/>
      <c r="J36" s="9"/>
      <c r="K36" s="11"/>
    </row>
    <row r="37" spans="1:11" ht="12.75">
      <c r="A37" s="50"/>
      <c r="B37" s="51"/>
      <c r="C37" s="4" t="s">
        <v>9</v>
      </c>
      <c r="D37" s="8"/>
      <c r="E37" s="10"/>
      <c r="F37" s="8"/>
      <c r="G37" s="10"/>
      <c r="H37" s="8"/>
      <c r="I37" s="10"/>
      <c r="J37" s="8"/>
      <c r="K37" s="10"/>
    </row>
    <row r="38" spans="1:11" ht="12.75">
      <c r="A38" s="50"/>
      <c r="B38" s="51"/>
      <c r="C38" s="5" t="s">
        <v>8</v>
      </c>
      <c r="D38" s="9"/>
      <c r="E38" s="11"/>
      <c r="F38" s="9"/>
      <c r="G38" s="11"/>
      <c r="H38" s="9"/>
      <c r="I38" s="11"/>
      <c r="J38" s="9"/>
      <c r="K38" s="11"/>
    </row>
    <row r="39" spans="1:11" ht="12.75">
      <c r="A39" s="50"/>
      <c r="B39" s="51"/>
      <c r="C39" s="12" t="s">
        <v>10</v>
      </c>
      <c r="D39" s="8"/>
      <c r="E39" s="10"/>
      <c r="F39" s="8"/>
      <c r="G39" s="10"/>
      <c r="H39" s="8"/>
      <c r="I39" s="10"/>
      <c r="J39" s="8"/>
      <c r="K39" s="10"/>
    </row>
    <row r="40" spans="1:11" ht="12.75">
      <c r="A40" s="50"/>
      <c r="B40" s="51"/>
      <c r="C40" s="12" t="s">
        <v>8</v>
      </c>
      <c r="D40" s="9"/>
      <c r="E40" s="11"/>
      <c r="F40" s="9"/>
      <c r="G40" s="11"/>
      <c r="H40" s="9"/>
      <c r="I40" s="11"/>
      <c r="J40" s="9"/>
      <c r="K40" s="11"/>
    </row>
    <row r="41" spans="1:11" ht="10.5" customHeight="1">
      <c r="A41" s="50"/>
      <c r="B41" s="51"/>
      <c r="C41" s="4"/>
      <c r="D41" s="10"/>
      <c r="E41" s="8"/>
      <c r="F41" s="10"/>
      <c r="G41" s="8"/>
      <c r="H41" s="10"/>
      <c r="I41" s="8"/>
      <c r="J41" s="10"/>
      <c r="K41" s="8"/>
    </row>
    <row r="42" spans="1:11" ht="10.5" customHeight="1">
      <c r="A42" s="50"/>
      <c r="B42" s="51"/>
      <c r="C42" s="13" t="s">
        <v>5</v>
      </c>
      <c r="D42" s="14"/>
      <c r="E42" s="15"/>
      <c r="F42" s="14"/>
      <c r="G42" s="15"/>
      <c r="H42" s="14"/>
      <c r="I42" s="15"/>
      <c r="J42" s="14"/>
      <c r="K42" s="15"/>
    </row>
    <row r="43" spans="1:11" ht="10.5" customHeight="1">
      <c r="A43" s="52"/>
      <c r="B43" s="53"/>
      <c r="C43" s="5"/>
      <c r="D43" s="11"/>
      <c r="E43" s="9"/>
      <c r="F43" s="11"/>
      <c r="G43" s="9"/>
      <c r="H43" s="11"/>
      <c r="I43" s="9"/>
      <c r="J43" s="11"/>
      <c r="K43" s="9"/>
    </row>
    <row r="44" ht="3" customHeight="1"/>
    <row r="45" spans="1:11" ht="12.75" customHeight="1">
      <c r="A45" s="35" t="s">
        <v>4</v>
      </c>
      <c r="B45" s="37">
        <f>IF(Elenco_SD!A5="","",Elenco_SD!A5)</f>
      </c>
      <c r="C45" s="39"/>
      <c r="D45" s="30" t="s">
        <v>13</v>
      </c>
      <c r="E45" s="31"/>
      <c r="F45" s="30" t="s">
        <v>14</v>
      </c>
      <c r="G45" s="31"/>
      <c r="H45" s="30" t="s">
        <v>15</v>
      </c>
      <c r="I45" s="31"/>
      <c r="J45" s="30" t="s">
        <v>5</v>
      </c>
      <c r="K45" s="31"/>
    </row>
    <row r="46" spans="1:11" ht="12.75" customHeight="1">
      <c r="A46" s="36"/>
      <c r="B46" s="38"/>
      <c r="C46" s="40"/>
      <c r="D46" s="32"/>
      <c r="E46" s="33"/>
      <c r="F46" s="32"/>
      <c r="G46" s="33"/>
      <c r="H46" s="32"/>
      <c r="I46" s="33"/>
      <c r="J46" s="32"/>
      <c r="K46" s="33"/>
    </row>
    <row r="47" spans="1:11" ht="12.75">
      <c r="A47" s="30" t="s">
        <v>6</v>
      </c>
      <c r="B47" s="31"/>
      <c r="C47" s="6" t="s">
        <v>7</v>
      </c>
      <c r="D47" s="8"/>
      <c r="E47" s="10"/>
      <c r="F47" s="8"/>
      <c r="G47" s="10"/>
      <c r="H47" s="8"/>
      <c r="I47" s="10"/>
      <c r="J47" s="8"/>
      <c r="K47" s="10"/>
    </row>
    <row r="48" spans="1:11" ht="12.75" customHeight="1">
      <c r="A48" s="50">
        <f>IF(Elenco_SD!B5="","",CONCATENATE(Elenco_SD!B5," ",Elenco_SD!C5))</f>
      </c>
      <c r="B48" s="51"/>
      <c r="C48" s="7" t="s">
        <v>8</v>
      </c>
      <c r="D48" s="9"/>
      <c r="E48" s="11"/>
      <c r="F48" s="9"/>
      <c r="G48" s="11"/>
      <c r="H48" s="9"/>
      <c r="I48" s="11"/>
      <c r="J48" s="9"/>
      <c r="K48" s="11"/>
    </row>
    <row r="49" spans="1:11" ht="12.75">
      <c r="A49" s="50"/>
      <c r="B49" s="51"/>
      <c r="C49" s="4" t="s">
        <v>9</v>
      </c>
      <c r="D49" s="8"/>
      <c r="E49" s="10"/>
      <c r="F49" s="8"/>
      <c r="G49" s="10"/>
      <c r="H49" s="8"/>
      <c r="I49" s="10"/>
      <c r="J49" s="8"/>
      <c r="K49" s="10"/>
    </row>
    <row r="50" spans="1:11" ht="12.75">
      <c r="A50" s="50"/>
      <c r="B50" s="51"/>
      <c r="C50" s="5" t="s">
        <v>8</v>
      </c>
      <c r="D50" s="9"/>
      <c r="E50" s="11"/>
      <c r="F50" s="9"/>
      <c r="G50" s="11"/>
      <c r="H50" s="9"/>
      <c r="I50" s="11"/>
      <c r="J50" s="9"/>
      <c r="K50" s="11"/>
    </row>
    <row r="51" spans="1:11" ht="12.75">
      <c r="A51" s="50"/>
      <c r="B51" s="51"/>
      <c r="C51" s="12" t="s">
        <v>10</v>
      </c>
      <c r="D51" s="8"/>
      <c r="E51" s="10"/>
      <c r="F51" s="8"/>
      <c r="G51" s="10"/>
      <c r="H51" s="8"/>
      <c r="I51" s="10"/>
      <c r="J51" s="8"/>
      <c r="K51" s="10"/>
    </row>
    <row r="52" spans="1:11" ht="12.75">
      <c r="A52" s="50"/>
      <c r="B52" s="51"/>
      <c r="C52" s="12" t="s">
        <v>8</v>
      </c>
      <c r="D52" s="9"/>
      <c r="E52" s="11"/>
      <c r="F52" s="9"/>
      <c r="G52" s="11"/>
      <c r="H52" s="9"/>
      <c r="I52" s="11"/>
      <c r="J52" s="9"/>
      <c r="K52" s="11"/>
    </row>
    <row r="53" spans="1:11" ht="10.5" customHeight="1">
      <c r="A53" s="50"/>
      <c r="B53" s="51"/>
      <c r="C53" s="4"/>
      <c r="D53" s="10"/>
      <c r="E53" s="8"/>
      <c r="F53" s="10"/>
      <c r="G53" s="8"/>
      <c r="H53" s="10"/>
      <c r="I53" s="8"/>
      <c r="J53" s="10"/>
      <c r="K53" s="8"/>
    </row>
    <row r="54" spans="1:11" ht="10.5" customHeight="1">
      <c r="A54" s="50"/>
      <c r="B54" s="51"/>
      <c r="C54" s="13" t="s">
        <v>5</v>
      </c>
      <c r="D54" s="14"/>
      <c r="E54" s="15"/>
      <c r="F54" s="14"/>
      <c r="G54" s="15"/>
      <c r="H54" s="14"/>
      <c r="I54" s="15"/>
      <c r="J54" s="14"/>
      <c r="K54" s="15"/>
    </row>
    <row r="55" spans="1:11" ht="10.5" customHeight="1">
      <c r="A55" s="52"/>
      <c r="B55" s="53"/>
      <c r="C55" s="5"/>
      <c r="D55" s="11"/>
      <c r="E55" s="9"/>
      <c r="F55" s="11"/>
      <c r="G55" s="9"/>
      <c r="H55" s="11"/>
      <c r="I55" s="9"/>
      <c r="J55" s="11"/>
      <c r="K55" s="9"/>
    </row>
    <row r="56" ht="3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spans="1:15" ht="10.5" customHeight="1">
      <c r="A69" s="16" t="s">
        <v>11</v>
      </c>
      <c r="B69" s="25"/>
      <c r="C69" s="25"/>
      <c r="D69" s="25"/>
      <c r="E69" s="25"/>
      <c r="I69" s="34" t="s">
        <v>12</v>
      </c>
      <c r="J69" s="34"/>
      <c r="K69" s="34"/>
      <c r="L69" s="25"/>
      <c r="M69" s="25"/>
      <c r="N69" s="25"/>
      <c r="O69" s="25"/>
    </row>
    <row r="71" spans="1:15" ht="12.75" customHeight="1">
      <c r="A71" s="45" t="s">
        <v>0</v>
      </c>
      <c r="B71" s="45"/>
      <c r="C71" s="43" t="str">
        <f>IF($C$2="","",$C$2)</f>
        <v>CAMPIONATO ITALIANO FISR 2017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1:15" ht="12.75">
      <c r="A72" s="45"/>
      <c r="B72" s="45"/>
      <c r="C72" s="46">
        <f>IF($C$3="","",$C$3)</f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</row>
    <row r="73" spans="1:13" ht="4.5" customHeight="1">
      <c r="A73" s="47"/>
      <c r="B73" s="47"/>
      <c r="C73" s="1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4" ht="12.75" customHeight="1">
      <c r="A74" s="42" t="s">
        <v>1</v>
      </c>
      <c r="B74" s="42"/>
      <c r="C74" s="43">
        <f>IF($C$5="","",$C$5)</f>
        <v>0</v>
      </c>
      <c r="D74" s="43"/>
      <c r="E74" s="43"/>
      <c r="F74" s="43"/>
      <c r="G74" s="43"/>
      <c r="H74" s="43"/>
      <c r="I74" s="43"/>
      <c r="J74" s="43"/>
      <c r="K74" s="1" t="s">
        <v>2</v>
      </c>
      <c r="L74" s="49">
        <f>IF($L$5="","",$L$5)</f>
        <v>42186</v>
      </c>
      <c r="M74" s="49"/>
      <c r="N74" s="49"/>
    </row>
    <row r="75" spans="1:13" ht="4.5" customHeight="1">
      <c r="A75" s="2"/>
      <c r="B75" s="44"/>
      <c r="C75" s="44"/>
      <c r="D75" s="44"/>
      <c r="E75" s="44"/>
      <c r="F75" s="44"/>
      <c r="G75" s="2"/>
      <c r="H75" s="3"/>
      <c r="I75" s="44"/>
      <c r="J75" s="44"/>
      <c r="K75" s="44"/>
      <c r="L75" s="41"/>
      <c r="M75" s="41"/>
    </row>
    <row r="76" spans="1:15" ht="12.75" customHeight="1">
      <c r="A76" s="42" t="s">
        <v>3</v>
      </c>
      <c r="B76" s="42"/>
      <c r="C76" s="43">
        <f>IF($C$7="","",$C$7)</f>
        <v>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  <row r="77" ht="9.75" customHeight="1"/>
    <row r="78" spans="1:11" ht="10.5" customHeight="1">
      <c r="A78" s="35" t="s">
        <v>4</v>
      </c>
      <c r="B78" s="37">
        <f>IF(Elenco_SD!A7="","",Elenco_SD!A7)</f>
      </c>
      <c r="C78" s="39"/>
      <c r="D78" s="30" t="s">
        <v>13</v>
      </c>
      <c r="E78" s="31"/>
      <c r="F78" s="30" t="s">
        <v>14</v>
      </c>
      <c r="G78" s="31"/>
      <c r="H78" s="30" t="s">
        <v>15</v>
      </c>
      <c r="I78" s="31"/>
      <c r="J78" s="30" t="s">
        <v>5</v>
      </c>
      <c r="K78" s="31"/>
    </row>
    <row r="79" spans="1:11" ht="10.5" customHeight="1">
      <c r="A79" s="36"/>
      <c r="B79" s="38"/>
      <c r="C79" s="40"/>
      <c r="D79" s="32"/>
      <c r="E79" s="33"/>
      <c r="F79" s="32"/>
      <c r="G79" s="33"/>
      <c r="H79" s="32"/>
      <c r="I79" s="33"/>
      <c r="J79" s="32"/>
      <c r="K79" s="33"/>
    </row>
    <row r="80" spans="1:11" ht="10.5" customHeight="1">
      <c r="A80" s="30" t="s">
        <v>6</v>
      </c>
      <c r="B80" s="31"/>
      <c r="C80" s="6" t="s">
        <v>7</v>
      </c>
      <c r="D80" s="8"/>
      <c r="E80" s="10"/>
      <c r="F80" s="8"/>
      <c r="G80" s="10"/>
      <c r="H80" s="8"/>
      <c r="I80" s="10"/>
      <c r="J80" s="8"/>
      <c r="K80" s="10"/>
    </row>
    <row r="81" spans="1:11" ht="10.5" customHeight="1">
      <c r="A81" s="26" t="str">
        <f>CONCATENATE(Elenco_SD!B7," ",Elenco_SD!C7)</f>
        <v> </v>
      </c>
      <c r="B81" s="27"/>
      <c r="C81" s="7" t="s">
        <v>8</v>
      </c>
      <c r="D81" s="9"/>
      <c r="E81" s="11"/>
      <c r="F81" s="9"/>
      <c r="G81" s="11"/>
      <c r="H81" s="9"/>
      <c r="I81" s="11"/>
      <c r="J81" s="9"/>
      <c r="K81" s="11"/>
    </row>
    <row r="82" spans="1:11" ht="10.5" customHeight="1">
      <c r="A82" s="26"/>
      <c r="B82" s="27"/>
      <c r="C82" s="4" t="s">
        <v>9</v>
      </c>
      <c r="D82" s="8"/>
      <c r="E82" s="10"/>
      <c r="F82" s="8"/>
      <c r="G82" s="10"/>
      <c r="H82" s="8"/>
      <c r="I82" s="10"/>
      <c r="J82" s="8"/>
      <c r="K82" s="10"/>
    </row>
    <row r="83" spans="1:11" ht="10.5" customHeight="1">
      <c r="A83" s="26"/>
      <c r="B83" s="27"/>
      <c r="C83" s="5" t="s">
        <v>8</v>
      </c>
      <c r="D83" s="9"/>
      <c r="E83" s="11"/>
      <c r="F83" s="9"/>
      <c r="G83" s="11"/>
      <c r="H83" s="9"/>
      <c r="I83" s="11"/>
      <c r="J83" s="9"/>
      <c r="K83" s="11"/>
    </row>
    <row r="84" spans="1:11" ht="10.5" customHeight="1">
      <c r="A84" s="26"/>
      <c r="B84" s="27"/>
      <c r="C84" s="12" t="s">
        <v>10</v>
      </c>
      <c r="D84" s="8"/>
      <c r="E84" s="10"/>
      <c r="F84" s="8"/>
      <c r="G84" s="10"/>
      <c r="H84" s="8"/>
      <c r="I84" s="10"/>
      <c r="J84" s="8"/>
      <c r="K84" s="10"/>
    </row>
    <row r="85" spans="1:11" ht="10.5" customHeight="1">
      <c r="A85" s="26"/>
      <c r="B85" s="27"/>
      <c r="C85" s="12" t="s">
        <v>8</v>
      </c>
      <c r="D85" s="9"/>
      <c r="E85" s="11"/>
      <c r="F85" s="9"/>
      <c r="G85" s="11"/>
      <c r="H85" s="9"/>
      <c r="I85" s="11"/>
      <c r="J85" s="9"/>
      <c r="K85" s="11"/>
    </row>
    <row r="86" spans="1:11" ht="10.5" customHeight="1">
      <c r="A86" s="26"/>
      <c r="B86" s="27"/>
      <c r="C86" s="4"/>
      <c r="D86" s="10"/>
      <c r="E86" s="8"/>
      <c r="F86" s="10"/>
      <c r="G86" s="8"/>
      <c r="H86" s="10"/>
      <c r="I86" s="8"/>
      <c r="J86" s="10"/>
      <c r="K86" s="8"/>
    </row>
    <row r="87" spans="1:11" ht="10.5" customHeight="1">
      <c r="A87" s="26"/>
      <c r="B87" s="27"/>
      <c r="C87" s="13" t="s">
        <v>5</v>
      </c>
      <c r="D87" s="14"/>
      <c r="E87" s="15"/>
      <c r="F87" s="14"/>
      <c r="G87" s="15"/>
      <c r="H87" s="14"/>
      <c r="I87" s="15"/>
      <c r="J87" s="14"/>
      <c r="K87" s="15"/>
    </row>
    <row r="88" spans="1:11" ht="10.5" customHeight="1">
      <c r="A88" s="28"/>
      <c r="B88" s="29"/>
      <c r="C88" s="5"/>
      <c r="D88" s="11"/>
      <c r="E88" s="9"/>
      <c r="F88" s="11"/>
      <c r="G88" s="9"/>
      <c r="H88" s="11"/>
      <c r="I88" s="9"/>
      <c r="J88" s="11"/>
      <c r="K88" s="9"/>
    </row>
    <row r="89" ht="3" customHeight="1"/>
    <row r="90" spans="1:11" ht="10.5" customHeight="1">
      <c r="A90" s="35" t="s">
        <v>4</v>
      </c>
      <c r="B90" s="37">
        <f>IF(Elenco_SD!A8="","",Elenco_SD!A8)</f>
      </c>
      <c r="C90" s="39"/>
      <c r="D90" s="30" t="s">
        <v>13</v>
      </c>
      <c r="E90" s="31"/>
      <c r="F90" s="30" t="s">
        <v>14</v>
      </c>
      <c r="G90" s="31"/>
      <c r="H90" s="30" t="s">
        <v>15</v>
      </c>
      <c r="I90" s="31"/>
      <c r="J90" s="30" t="s">
        <v>5</v>
      </c>
      <c r="K90" s="31"/>
    </row>
    <row r="91" spans="1:11" ht="10.5" customHeight="1">
      <c r="A91" s="36"/>
      <c r="B91" s="38"/>
      <c r="C91" s="40"/>
      <c r="D91" s="32"/>
      <c r="E91" s="33"/>
      <c r="F91" s="32"/>
      <c r="G91" s="33"/>
      <c r="H91" s="32"/>
      <c r="I91" s="33"/>
      <c r="J91" s="32"/>
      <c r="K91" s="33"/>
    </row>
    <row r="92" spans="1:11" ht="10.5" customHeight="1">
      <c r="A92" s="30" t="s">
        <v>6</v>
      </c>
      <c r="B92" s="31"/>
      <c r="C92" s="6" t="s">
        <v>7</v>
      </c>
      <c r="D92" s="8"/>
      <c r="E92" s="10"/>
      <c r="F92" s="8"/>
      <c r="G92" s="10"/>
      <c r="H92" s="8"/>
      <c r="I92" s="10"/>
      <c r="J92" s="8"/>
      <c r="K92" s="10"/>
    </row>
    <row r="93" spans="1:11" ht="10.5" customHeight="1">
      <c r="A93" s="26">
        <f>IF(Elenco_SD!B8="","",CONCATENATE(Elenco_SD!B8," ",Elenco_SD!C8))</f>
      </c>
      <c r="B93" s="27"/>
      <c r="C93" s="7" t="s">
        <v>8</v>
      </c>
      <c r="D93" s="9"/>
      <c r="E93" s="11"/>
      <c r="F93" s="9"/>
      <c r="G93" s="11"/>
      <c r="H93" s="9"/>
      <c r="I93" s="11"/>
      <c r="J93" s="9"/>
      <c r="K93" s="11"/>
    </row>
    <row r="94" spans="1:11" ht="10.5" customHeight="1">
      <c r="A94" s="26"/>
      <c r="B94" s="27"/>
      <c r="C94" s="4" t="s">
        <v>9</v>
      </c>
      <c r="D94" s="8"/>
      <c r="E94" s="10"/>
      <c r="F94" s="8"/>
      <c r="G94" s="10"/>
      <c r="H94" s="8"/>
      <c r="I94" s="10"/>
      <c r="J94" s="8"/>
      <c r="K94" s="10"/>
    </row>
    <row r="95" spans="1:11" ht="10.5" customHeight="1">
      <c r="A95" s="26"/>
      <c r="B95" s="27"/>
      <c r="C95" s="5" t="s">
        <v>8</v>
      </c>
      <c r="D95" s="9"/>
      <c r="E95" s="11"/>
      <c r="F95" s="9"/>
      <c r="G95" s="11"/>
      <c r="H95" s="9"/>
      <c r="I95" s="11"/>
      <c r="J95" s="9"/>
      <c r="K95" s="11"/>
    </row>
    <row r="96" spans="1:11" ht="10.5" customHeight="1">
      <c r="A96" s="26"/>
      <c r="B96" s="27"/>
      <c r="C96" s="12" t="s">
        <v>10</v>
      </c>
      <c r="D96" s="8"/>
      <c r="E96" s="10"/>
      <c r="F96" s="8"/>
      <c r="G96" s="10"/>
      <c r="H96" s="8"/>
      <c r="I96" s="10"/>
      <c r="J96" s="8"/>
      <c r="K96" s="10"/>
    </row>
    <row r="97" spans="1:11" ht="10.5" customHeight="1">
      <c r="A97" s="26"/>
      <c r="B97" s="27"/>
      <c r="C97" s="12" t="s">
        <v>8</v>
      </c>
      <c r="D97" s="9"/>
      <c r="E97" s="11"/>
      <c r="F97" s="9"/>
      <c r="G97" s="11"/>
      <c r="H97" s="9"/>
      <c r="I97" s="11"/>
      <c r="J97" s="9"/>
      <c r="K97" s="11"/>
    </row>
    <row r="98" spans="1:11" ht="10.5" customHeight="1">
      <c r="A98" s="26"/>
      <c r="B98" s="27"/>
      <c r="C98" s="4"/>
      <c r="D98" s="10"/>
      <c r="E98" s="8"/>
      <c r="F98" s="10"/>
      <c r="G98" s="8"/>
      <c r="H98" s="10"/>
      <c r="I98" s="8"/>
      <c r="J98" s="10"/>
      <c r="K98" s="8"/>
    </row>
    <row r="99" spans="1:11" ht="10.5" customHeight="1">
      <c r="A99" s="26"/>
      <c r="B99" s="27"/>
      <c r="C99" s="13" t="s">
        <v>5</v>
      </c>
      <c r="D99" s="14"/>
      <c r="E99" s="15"/>
      <c r="F99" s="14"/>
      <c r="G99" s="15"/>
      <c r="H99" s="14"/>
      <c r="I99" s="15"/>
      <c r="J99" s="14"/>
      <c r="K99" s="15"/>
    </row>
    <row r="100" spans="1:11" ht="10.5" customHeight="1">
      <c r="A100" s="28"/>
      <c r="B100" s="29"/>
      <c r="C100" s="5"/>
      <c r="D100" s="11"/>
      <c r="E100" s="9"/>
      <c r="F100" s="11"/>
      <c r="G100" s="9"/>
      <c r="H100" s="11"/>
      <c r="I100" s="9"/>
      <c r="J100" s="11"/>
      <c r="K100" s="9"/>
    </row>
    <row r="101" ht="3" customHeight="1"/>
    <row r="102" spans="1:11" ht="12.75" customHeight="1">
      <c r="A102" s="35" t="s">
        <v>4</v>
      </c>
      <c r="B102" s="37">
        <f>IF(Elenco_SD!A9="","",Elenco_SD!A9)</f>
      </c>
      <c r="C102" s="39"/>
      <c r="D102" s="30" t="s">
        <v>13</v>
      </c>
      <c r="E102" s="31"/>
      <c r="F102" s="30" t="s">
        <v>14</v>
      </c>
      <c r="G102" s="31"/>
      <c r="H102" s="30" t="s">
        <v>15</v>
      </c>
      <c r="I102" s="31"/>
      <c r="J102" s="30" t="s">
        <v>5</v>
      </c>
      <c r="K102" s="31"/>
    </row>
    <row r="103" spans="1:11" ht="12.75" customHeight="1">
      <c r="A103" s="36"/>
      <c r="B103" s="38"/>
      <c r="C103" s="40"/>
      <c r="D103" s="32"/>
      <c r="E103" s="33"/>
      <c r="F103" s="32"/>
      <c r="G103" s="33"/>
      <c r="H103" s="32"/>
      <c r="I103" s="33"/>
      <c r="J103" s="32"/>
      <c r="K103" s="33"/>
    </row>
    <row r="104" spans="1:11" ht="12.75">
      <c r="A104" s="30" t="s">
        <v>6</v>
      </c>
      <c r="B104" s="31"/>
      <c r="C104" s="6" t="s">
        <v>7</v>
      </c>
      <c r="D104" s="8"/>
      <c r="E104" s="10"/>
      <c r="F104" s="8"/>
      <c r="G104" s="10"/>
      <c r="H104" s="8"/>
      <c r="I104" s="10"/>
      <c r="J104" s="8"/>
      <c r="K104" s="10"/>
    </row>
    <row r="105" spans="1:11" ht="12.75" customHeight="1">
      <c r="A105" s="26">
        <f>IF(Elenco_SD!B9="","",CONCATENATE(Elenco_SD!B9," ",Elenco_SD!C9))</f>
      </c>
      <c r="B105" s="27"/>
      <c r="C105" s="7" t="s">
        <v>8</v>
      </c>
      <c r="D105" s="9"/>
      <c r="E105" s="11"/>
      <c r="F105" s="9"/>
      <c r="G105" s="11"/>
      <c r="H105" s="9"/>
      <c r="I105" s="11"/>
      <c r="J105" s="9"/>
      <c r="K105" s="11"/>
    </row>
    <row r="106" spans="1:11" ht="12.75">
      <c r="A106" s="26"/>
      <c r="B106" s="27"/>
      <c r="C106" s="4" t="s">
        <v>9</v>
      </c>
      <c r="D106" s="8"/>
      <c r="E106" s="10"/>
      <c r="F106" s="8"/>
      <c r="G106" s="10"/>
      <c r="H106" s="8"/>
      <c r="I106" s="10"/>
      <c r="J106" s="8"/>
      <c r="K106" s="10"/>
    </row>
    <row r="107" spans="1:11" ht="12.75">
      <c r="A107" s="26"/>
      <c r="B107" s="27"/>
      <c r="C107" s="5" t="s">
        <v>8</v>
      </c>
      <c r="D107" s="9"/>
      <c r="E107" s="11"/>
      <c r="F107" s="9"/>
      <c r="G107" s="11"/>
      <c r="H107" s="9"/>
      <c r="I107" s="11"/>
      <c r="J107" s="9"/>
      <c r="K107" s="11"/>
    </row>
    <row r="108" spans="1:11" ht="12.75">
      <c r="A108" s="26"/>
      <c r="B108" s="27"/>
      <c r="C108" s="12" t="s">
        <v>10</v>
      </c>
      <c r="D108" s="8"/>
      <c r="E108" s="10"/>
      <c r="F108" s="8"/>
      <c r="G108" s="10"/>
      <c r="H108" s="8"/>
      <c r="I108" s="10"/>
      <c r="J108" s="8"/>
      <c r="K108" s="10"/>
    </row>
    <row r="109" spans="1:11" ht="12.75">
      <c r="A109" s="26"/>
      <c r="B109" s="27"/>
      <c r="C109" s="12" t="s">
        <v>8</v>
      </c>
      <c r="D109" s="9"/>
      <c r="E109" s="11"/>
      <c r="F109" s="9"/>
      <c r="G109" s="11"/>
      <c r="H109" s="9"/>
      <c r="I109" s="11"/>
      <c r="J109" s="9"/>
      <c r="K109" s="11"/>
    </row>
    <row r="110" spans="1:11" ht="10.5" customHeight="1">
      <c r="A110" s="26"/>
      <c r="B110" s="27"/>
      <c r="C110" s="4"/>
      <c r="D110" s="10"/>
      <c r="E110" s="8"/>
      <c r="F110" s="10"/>
      <c r="G110" s="8"/>
      <c r="H110" s="10"/>
      <c r="I110" s="8"/>
      <c r="J110" s="10"/>
      <c r="K110" s="8"/>
    </row>
    <row r="111" spans="1:11" ht="10.5" customHeight="1">
      <c r="A111" s="26"/>
      <c r="B111" s="27"/>
      <c r="C111" s="13" t="s">
        <v>5</v>
      </c>
      <c r="D111" s="14"/>
      <c r="E111" s="15"/>
      <c r="F111" s="14"/>
      <c r="G111" s="15"/>
      <c r="H111" s="14"/>
      <c r="I111" s="15"/>
      <c r="J111" s="14"/>
      <c r="K111" s="15"/>
    </row>
    <row r="112" spans="1:11" ht="10.5" customHeight="1">
      <c r="A112" s="28"/>
      <c r="B112" s="29"/>
      <c r="C112" s="5"/>
      <c r="D112" s="11"/>
      <c r="E112" s="9"/>
      <c r="F112" s="11"/>
      <c r="G112" s="9"/>
      <c r="H112" s="11"/>
      <c r="I112" s="9"/>
      <c r="J112" s="11"/>
      <c r="K112" s="9"/>
    </row>
    <row r="113" ht="3" customHeight="1"/>
    <row r="114" spans="1:11" ht="12.75" customHeight="1">
      <c r="A114" s="35" t="s">
        <v>4</v>
      </c>
      <c r="B114" s="37">
        <f>IF(Elenco_SD!A10="","",Elenco_SD!A10)</f>
      </c>
      <c r="C114" s="39"/>
      <c r="D114" s="30" t="s">
        <v>13</v>
      </c>
      <c r="E114" s="31"/>
      <c r="F114" s="30" t="s">
        <v>14</v>
      </c>
      <c r="G114" s="31"/>
      <c r="H114" s="30" t="s">
        <v>15</v>
      </c>
      <c r="I114" s="31"/>
      <c r="J114" s="30" t="s">
        <v>5</v>
      </c>
      <c r="K114" s="31"/>
    </row>
    <row r="115" spans="1:11" ht="12.75" customHeight="1">
      <c r="A115" s="36"/>
      <c r="B115" s="38"/>
      <c r="C115" s="40"/>
      <c r="D115" s="32"/>
      <c r="E115" s="33"/>
      <c r="F115" s="32"/>
      <c r="G115" s="33"/>
      <c r="H115" s="32"/>
      <c r="I115" s="33"/>
      <c r="J115" s="32"/>
      <c r="K115" s="33"/>
    </row>
    <row r="116" spans="1:11" ht="12.75">
      <c r="A116" s="30" t="s">
        <v>6</v>
      </c>
      <c r="B116" s="31"/>
      <c r="C116" s="6" t="s">
        <v>7</v>
      </c>
      <c r="D116" s="8"/>
      <c r="E116" s="10"/>
      <c r="F116" s="8"/>
      <c r="G116" s="10"/>
      <c r="H116" s="8"/>
      <c r="I116" s="10"/>
      <c r="J116" s="8"/>
      <c r="K116" s="10"/>
    </row>
    <row r="117" spans="1:11" ht="12.75" customHeight="1">
      <c r="A117" s="26">
        <f>IF(Elenco_SD!B10="","",CONCATENATE(Elenco_SD!B10," ",Elenco_SD!C10))</f>
      </c>
      <c r="B117" s="27"/>
      <c r="C117" s="7" t="s">
        <v>8</v>
      </c>
      <c r="D117" s="9"/>
      <c r="E117" s="11"/>
      <c r="F117" s="9"/>
      <c r="G117" s="11"/>
      <c r="H117" s="9"/>
      <c r="I117" s="11"/>
      <c r="J117" s="9"/>
      <c r="K117" s="11"/>
    </row>
    <row r="118" spans="1:11" ht="12.75">
      <c r="A118" s="26"/>
      <c r="B118" s="27"/>
      <c r="C118" s="4" t="s">
        <v>9</v>
      </c>
      <c r="D118" s="8"/>
      <c r="E118" s="10"/>
      <c r="F118" s="8"/>
      <c r="G118" s="10"/>
      <c r="H118" s="8"/>
      <c r="I118" s="10"/>
      <c r="J118" s="8"/>
      <c r="K118" s="10"/>
    </row>
    <row r="119" spans="1:11" ht="12.75">
      <c r="A119" s="26"/>
      <c r="B119" s="27"/>
      <c r="C119" s="5" t="s">
        <v>8</v>
      </c>
      <c r="D119" s="9"/>
      <c r="E119" s="11"/>
      <c r="F119" s="9"/>
      <c r="G119" s="11"/>
      <c r="H119" s="9"/>
      <c r="I119" s="11"/>
      <c r="J119" s="9"/>
      <c r="K119" s="11"/>
    </row>
    <row r="120" spans="1:11" ht="12.75">
      <c r="A120" s="26"/>
      <c r="B120" s="27"/>
      <c r="C120" s="12" t="s">
        <v>10</v>
      </c>
      <c r="D120" s="8"/>
      <c r="E120" s="10"/>
      <c r="F120" s="8"/>
      <c r="G120" s="10"/>
      <c r="H120" s="8"/>
      <c r="I120" s="10"/>
      <c r="J120" s="8"/>
      <c r="K120" s="10"/>
    </row>
    <row r="121" spans="1:11" ht="12.75">
      <c r="A121" s="26"/>
      <c r="B121" s="27"/>
      <c r="C121" s="12" t="s">
        <v>8</v>
      </c>
      <c r="D121" s="9"/>
      <c r="E121" s="11"/>
      <c r="F121" s="9"/>
      <c r="G121" s="11"/>
      <c r="H121" s="9"/>
      <c r="I121" s="11"/>
      <c r="J121" s="9"/>
      <c r="K121" s="11"/>
    </row>
    <row r="122" spans="1:11" ht="10.5" customHeight="1">
      <c r="A122" s="26"/>
      <c r="B122" s="27"/>
      <c r="C122" s="4"/>
      <c r="D122" s="10"/>
      <c r="E122" s="8"/>
      <c r="F122" s="10"/>
      <c r="G122" s="8"/>
      <c r="H122" s="10"/>
      <c r="I122" s="8"/>
      <c r="J122" s="10"/>
      <c r="K122" s="8"/>
    </row>
    <row r="123" spans="1:11" ht="10.5" customHeight="1">
      <c r="A123" s="26"/>
      <c r="B123" s="27"/>
      <c r="C123" s="13" t="s">
        <v>5</v>
      </c>
      <c r="D123" s="14"/>
      <c r="E123" s="15"/>
      <c r="F123" s="14"/>
      <c r="G123" s="15"/>
      <c r="H123" s="14"/>
      <c r="I123" s="15"/>
      <c r="J123" s="14"/>
      <c r="K123" s="15"/>
    </row>
    <row r="124" spans="1:11" ht="10.5" customHeight="1">
      <c r="A124" s="28"/>
      <c r="B124" s="29"/>
      <c r="C124" s="5"/>
      <c r="D124" s="11"/>
      <c r="E124" s="9"/>
      <c r="F124" s="11"/>
      <c r="G124" s="9"/>
      <c r="H124" s="11"/>
      <c r="I124" s="9"/>
      <c r="J124" s="11"/>
      <c r="K124" s="9"/>
    </row>
    <row r="125" ht="3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spans="1:15" ht="10.5" customHeight="1">
      <c r="A138" s="16" t="s">
        <v>11</v>
      </c>
      <c r="B138" s="25"/>
      <c r="C138" s="25"/>
      <c r="D138" s="25"/>
      <c r="E138" s="25"/>
      <c r="I138" s="34" t="s">
        <v>12</v>
      </c>
      <c r="J138" s="34"/>
      <c r="K138" s="34"/>
      <c r="L138" s="25"/>
      <c r="M138" s="25"/>
      <c r="N138" s="25"/>
      <c r="O138" s="25"/>
    </row>
    <row r="140" spans="1:15" ht="12.75" customHeight="1">
      <c r="A140" s="45" t="s">
        <v>0</v>
      </c>
      <c r="B140" s="45"/>
      <c r="C140" s="43" t="str">
        <f>IF($C$2="","",$C$2)</f>
        <v>CAMPIONATO ITALIANO FISR 2017</v>
      </c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</row>
    <row r="141" spans="1:15" ht="12.75">
      <c r="A141" s="45"/>
      <c r="B141" s="45"/>
      <c r="C141" s="46">
        <f>IF($C$3="","",$C$3)</f>
      </c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</row>
    <row r="142" spans="1:13" ht="4.5" customHeight="1">
      <c r="A142" s="47"/>
      <c r="B142" s="47"/>
      <c r="C142" s="1"/>
      <c r="D142" s="48"/>
      <c r="E142" s="48"/>
      <c r="F142" s="48"/>
      <c r="G142" s="48"/>
      <c r="H142" s="48"/>
      <c r="I142" s="48"/>
      <c r="J142" s="48"/>
      <c r="K142" s="48"/>
      <c r="L142" s="48"/>
      <c r="M142" s="48"/>
    </row>
    <row r="143" spans="1:14" ht="12.75" customHeight="1">
      <c r="A143" s="42" t="s">
        <v>1</v>
      </c>
      <c r="B143" s="42"/>
      <c r="C143" s="43">
        <f>IF($C$5="","",$C$5)</f>
        <v>0</v>
      </c>
      <c r="D143" s="43"/>
      <c r="E143" s="43"/>
      <c r="F143" s="43"/>
      <c r="G143" s="43"/>
      <c r="H143" s="43"/>
      <c r="I143" s="43"/>
      <c r="J143" s="43"/>
      <c r="K143" s="1" t="s">
        <v>2</v>
      </c>
      <c r="L143" s="49">
        <f>IF($L$5="","",$L$5)</f>
        <v>42186</v>
      </c>
      <c r="M143" s="49"/>
      <c r="N143" s="49"/>
    </row>
    <row r="144" spans="1:13" ht="4.5" customHeight="1">
      <c r="A144" s="2"/>
      <c r="B144" s="44"/>
      <c r="C144" s="44"/>
      <c r="D144" s="44"/>
      <c r="E144" s="44"/>
      <c r="F144" s="44"/>
      <c r="G144" s="2"/>
      <c r="H144" s="3"/>
      <c r="I144" s="44"/>
      <c r="J144" s="44"/>
      <c r="K144" s="44"/>
      <c r="L144" s="41"/>
      <c r="M144" s="41"/>
    </row>
    <row r="145" spans="1:15" ht="12.75" customHeight="1">
      <c r="A145" s="42" t="s">
        <v>3</v>
      </c>
      <c r="B145" s="42"/>
      <c r="C145" s="43">
        <f>IF($C$7="","",$C$7)</f>
        <v>0</v>
      </c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</row>
    <row r="146" ht="9.75" customHeight="1"/>
    <row r="147" spans="1:11" ht="10.5" customHeight="1">
      <c r="A147" s="35" t="s">
        <v>4</v>
      </c>
      <c r="B147" s="37">
        <f>IF(Elenco_SD!A12="","",Elenco_SD!A12)</f>
      </c>
      <c r="C147" s="39"/>
      <c r="D147" s="30" t="s">
        <v>13</v>
      </c>
      <c r="E147" s="31"/>
      <c r="F147" s="30" t="s">
        <v>14</v>
      </c>
      <c r="G147" s="31"/>
      <c r="H147" s="30" t="s">
        <v>15</v>
      </c>
      <c r="I147" s="31"/>
      <c r="J147" s="30" t="s">
        <v>5</v>
      </c>
      <c r="K147" s="31"/>
    </row>
    <row r="148" spans="1:11" ht="10.5" customHeight="1">
      <c r="A148" s="36"/>
      <c r="B148" s="38"/>
      <c r="C148" s="40"/>
      <c r="D148" s="32"/>
      <c r="E148" s="33"/>
      <c r="F148" s="32"/>
      <c r="G148" s="33"/>
      <c r="H148" s="32"/>
      <c r="I148" s="33"/>
      <c r="J148" s="32"/>
      <c r="K148" s="33"/>
    </row>
    <row r="149" spans="1:11" ht="10.5" customHeight="1">
      <c r="A149" s="30" t="s">
        <v>6</v>
      </c>
      <c r="B149" s="31"/>
      <c r="C149" s="6" t="s">
        <v>7</v>
      </c>
      <c r="D149" s="8"/>
      <c r="E149" s="10"/>
      <c r="F149" s="8"/>
      <c r="G149" s="10"/>
      <c r="H149" s="8"/>
      <c r="I149" s="10"/>
      <c r="J149" s="8"/>
      <c r="K149" s="10"/>
    </row>
    <row r="150" spans="1:11" ht="10.5" customHeight="1">
      <c r="A150" s="26" t="str">
        <f>CONCATENATE(Elenco_SD!B12," ",Elenco_SD!C12)</f>
        <v> </v>
      </c>
      <c r="B150" s="27"/>
      <c r="C150" s="7" t="s">
        <v>8</v>
      </c>
      <c r="D150" s="9"/>
      <c r="E150" s="11"/>
      <c r="F150" s="9"/>
      <c r="G150" s="11"/>
      <c r="H150" s="9"/>
      <c r="I150" s="11"/>
      <c r="J150" s="9"/>
      <c r="K150" s="11"/>
    </row>
    <row r="151" spans="1:11" ht="10.5" customHeight="1">
      <c r="A151" s="26"/>
      <c r="B151" s="27"/>
      <c r="C151" s="4" t="s">
        <v>9</v>
      </c>
      <c r="D151" s="8"/>
      <c r="E151" s="10"/>
      <c r="F151" s="8"/>
      <c r="G151" s="10"/>
      <c r="H151" s="8"/>
      <c r="I151" s="10"/>
      <c r="J151" s="8"/>
      <c r="K151" s="10"/>
    </row>
    <row r="152" spans="1:11" ht="10.5" customHeight="1">
      <c r="A152" s="26"/>
      <c r="B152" s="27"/>
      <c r="C152" s="5" t="s">
        <v>8</v>
      </c>
      <c r="D152" s="9"/>
      <c r="E152" s="11"/>
      <c r="F152" s="9"/>
      <c r="G152" s="11"/>
      <c r="H152" s="9"/>
      <c r="I152" s="11"/>
      <c r="J152" s="9"/>
      <c r="K152" s="11"/>
    </row>
    <row r="153" spans="1:11" ht="10.5" customHeight="1">
      <c r="A153" s="26"/>
      <c r="B153" s="27"/>
      <c r="C153" s="12" t="s">
        <v>10</v>
      </c>
      <c r="D153" s="8"/>
      <c r="E153" s="10"/>
      <c r="F153" s="8"/>
      <c r="G153" s="10"/>
      <c r="H153" s="8"/>
      <c r="I153" s="10"/>
      <c r="J153" s="8"/>
      <c r="K153" s="10"/>
    </row>
    <row r="154" spans="1:11" ht="10.5" customHeight="1">
      <c r="A154" s="26"/>
      <c r="B154" s="27"/>
      <c r="C154" s="12" t="s">
        <v>8</v>
      </c>
      <c r="D154" s="9"/>
      <c r="E154" s="11"/>
      <c r="F154" s="9"/>
      <c r="G154" s="11"/>
      <c r="H154" s="9"/>
      <c r="I154" s="11"/>
      <c r="J154" s="9"/>
      <c r="K154" s="11"/>
    </row>
    <row r="155" spans="1:11" ht="10.5" customHeight="1">
      <c r="A155" s="26"/>
      <c r="B155" s="27"/>
      <c r="C155" s="4"/>
      <c r="D155" s="10"/>
      <c r="E155" s="8"/>
      <c r="F155" s="10"/>
      <c r="G155" s="8"/>
      <c r="H155" s="10"/>
      <c r="I155" s="8"/>
      <c r="J155" s="10"/>
      <c r="K155" s="8"/>
    </row>
    <row r="156" spans="1:11" ht="10.5" customHeight="1">
      <c r="A156" s="26"/>
      <c r="B156" s="27"/>
      <c r="C156" s="13" t="s">
        <v>5</v>
      </c>
      <c r="D156" s="14"/>
      <c r="E156" s="15"/>
      <c r="F156" s="14"/>
      <c r="G156" s="15"/>
      <c r="H156" s="14"/>
      <c r="I156" s="15"/>
      <c r="J156" s="14"/>
      <c r="K156" s="15"/>
    </row>
    <row r="157" spans="1:11" ht="10.5" customHeight="1">
      <c r="A157" s="28"/>
      <c r="B157" s="29"/>
      <c r="C157" s="5"/>
      <c r="D157" s="11"/>
      <c r="E157" s="9"/>
      <c r="F157" s="11"/>
      <c r="G157" s="9"/>
      <c r="H157" s="11"/>
      <c r="I157" s="9"/>
      <c r="J157" s="11"/>
      <c r="K157" s="9"/>
    </row>
    <row r="158" ht="3" customHeight="1"/>
    <row r="159" spans="1:11" ht="10.5" customHeight="1">
      <c r="A159" s="35" t="s">
        <v>4</v>
      </c>
      <c r="B159" s="37">
        <f>IF(Elenco_SD!A13="","",Elenco_SD!A13)</f>
      </c>
      <c r="C159" s="39"/>
      <c r="D159" s="30" t="s">
        <v>13</v>
      </c>
      <c r="E159" s="31"/>
      <c r="F159" s="30" t="s">
        <v>14</v>
      </c>
      <c r="G159" s="31"/>
      <c r="H159" s="30" t="s">
        <v>15</v>
      </c>
      <c r="I159" s="31"/>
      <c r="J159" s="30" t="s">
        <v>5</v>
      </c>
      <c r="K159" s="31"/>
    </row>
    <row r="160" spans="1:11" ht="10.5" customHeight="1">
      <c r="A160" s="36"/>
      <c r="B160" s="38"/>
      <c r="C160" s="40"/>
      <c r="D160" s="32"/>
      <c r="E160" s="33"/>
      <c r="F160" s="32"/>
      <c r="G160" s="33"/>
      <c r="H160" s="32"/>
      <c r="I160" s="33"/>
      <c r="J160" s="32"/>
      <c r="K160" s="33"/>
    </row>
    <row r="161" spans="1:11" ht="10.5" customHeight="1">
      <c r="A161" s="30" t="s">
        <v>6</v>
      </c>
      <c r="B161" s="31"/>
      <c r="C161" s="6" t="s">
        <v>7</v>
      </c>
      <c r="D161" s="8"/>
      <c r="E161" s="10"/>
      <c r="F161" s="8"/>
      <c r="G161" s="10"/>
      <c r="H161" s="8"/>
      <c r="I161" s="10"/>
      <c r="J161" s="8"/>
      <c r="K161" s="10"/>
    </row>
    <row r="162" spans="1:11" ht="10.5" customHeight="1">
      <c r="A162" s="26">
        <f>IF(Elenco_SD!B13="","",CONCATENATE(Elenco_SD!B13," ",Elenco_SD!C13))</f>
      </c>
      <c r="B162" s="27"/>
      <c r="C162" s="7" t="s">
        <v>8</v>
      </c>
      <c r="D162" s="9"/>
      <c r="E162" s="11"/>
      <c r="F162" s="9"/>
      <c r="G162" s="11"/>
      <c r="H162" s="9"/>
      <c r="I162" s="11"/>
      <c r="J162" s="9"/>
      <c r="K162" s="11"/>
    </row>
    <row r="163" spans="1:11" ht="10.5" customHeight="1">
      <c r="A163" s="26"/>
      <c r="B163" s="27"/>
      <c r="C163" s="4" t="s">
        <v>9</v>
      </c>
      <c r="D163" s="8"/>
      <c r="E163" s="10"/>
      <c r="F163" s="8"/>
      <c r="G163" s="10"/>
      <c r="H163" s="8"/>
      <c r="I163" s="10"/>
      <c r="J163" s="8"/>
      <c r="K163" s="10"/>
    </row>
    <row r="164" spans="1:11" ht="10.5" customHeight="1">
      <c r="A164" s="26"/>
      <c r="B164" s="27"/>
      <c r="C164" s="5" t="s">
        <v>8</v>
      </c>
      <c r="D164" s="9"/>
      <c r="E164" s="11"/>
      <c r="F164" s="9"/>
      <c r="G164" s="11"/>
      <c r="H164" s="9"/>
      <c r="I164" s="11"/>
      <c r="J164" s="9"/>
      <c r="K164" s="11"/>
    </row>
    <row r="165" spans="1:11" ht="10.5" customHeight="1">
      <c r="A165" s="26"/>
      <c r="B165" s="27"/>
      <c r="C165" s="12" t="s">
        <v>10</v>
      </c>
      <c r="D165" s="8"/>
      <c r="E165" s="10"/>
      <c r="F165" s="8"/>
      <c r="G165" s="10"/>
      <c r="H165" s="8"/>
      <c r="I165" s="10"/>
      <c r="J165" s="8"/>
      <c r="K165" s="10"/>
    </row>
    <row r="166" spans="1:11" ht="10.5" customHeight="1">
      <c r="A166" s="26"/>
      <c r="B166" s="27"/>
      <c r="C166" s="12" t="s">
        <v>8</v>
      </c>
      <c r="D166" s="9"/>
      <c r="E166" s="11"/>
      <c r="F166" s="9"/>
      <c r="G166" s="11"/>
      <c r="H166" s="9"/>
      <c r="I166" s="11"/>
      <c r="J166" s="9"/>
      <c r="K166" s="11"/>
    </row>
    <row r="167" spans="1:11" ht="10.5" customHeight="1">
      <c r="A167" s="26"/>
      <c r="B167" s="27"/>
      <c r="C167" s="4"/>
      <c r="D167" s="10"/>
      <c r="E167" s="8"/>
      <c r="F167" s="10"/>
      <c r="G167" s="8"/>
      <c r="H167" s="10"/>
      <c r="I167" s="8"/>
      <c r="J167" s="10"/>
      <c r="K167" s="8"/>
    </row>
    <row r="168" spans="1:11" ht="10.5" customHeight="1">
      <c r="A168" s="26"/>
      <c r="B168" s="27"/>
      <c r="C168" s="13" t="s">
        <v>5</v>
      </c>
      <c r="D168" s="14"/>
      <c r="E168" s="15"/>
      <c r="F168" s="14"/>
      <c r="G168" s="15"/>
      <c r="H168" s="14"/>
      <c r="I168" s="15"/>
      <c r="J168" s="14"/>
      <c r="K168" s="15"/>
    </row>
    <row r="169" spans="1:11" ht="10.5" customHeight="1">
      <c r="A169" s="28"/>
      <c r="B169" s="29"/>
      <c r="C169" s="5"/>
      <c r="D169" s="11"/>
      <c r="E169" s="9"/>
      <c r="F169" s="11"/>
      <c r="G169" s="9"/>
      <c r="H169" s="11"/>
      <c r="I169" s="9"/>
      <c r="J169" s="11"/>
      <c r="K169" s="9"/>
    </row>
    <row r="170" ht="3" customHeight="1"/>
    <row r="171" spans="1:11" ht="12.75" customHeight="1">
      <c r="A171" s="35" t="s">
        <v>4</v>
      </c>
      <c r="B171" s="37">
        <f>IF(Elenco_SD!A14="","",Elenco_SD!A14)</f>
      </c>
      <c r="C171" s="39"/>
      <c r="D171" s="30" t="s">
        <v>13</v>
      </c>
      <c r="E171" s="31"/>
      <c r="F171" s="30" t="s">
        <v>14</v>
      </c>
      <c r="G171" s="31"/>
      <c r="H171" s="30" t="s">
        <v>15</v>
      </c>
      <c r="I171" s="31"/>
      <c r="J171" s="30" t="s">
        <v>5</v>
      </c>
      <c r="K171" s="31"/>
    </row>
    <row r="172" spans="1:11" ht="12.75" customHeight="1">
      <c r="A172" s="36"/>
      <c r="B172" s="38"/>
      <c r="C172" s="40"/>
      <c r="D172" s="32"/>
      <c r="E172" s="33"/>
      <c r="F172" s="32"/>
      <c r="G172" s="33"/>
      <c r="H172" s="32"/>
      <c r="I172" s="33"/>
      <c r="J172" s="32"/>
      <c r="K172" s="33"/>
    </row>
    <row r="173" spans="1:11" ht="12.75">
      <c r="A173" s="30" t="s">
        <v>6</v>
      </c>
      <c r="B173" s="31"/>
      <c r="C173" s="6" t="s">
        <v>7</v>
      </c>
      <c r="D173" s="8"/>
      <c r="E173" s="10"/>
      <c r="F173" s="8"/>
      <c r="G173" s="10"/>
      <c r="H173" s="8"/>
      <c r="I173" s="10"/>
      <c r="J173" s="8"/>
      <c r="K173" s="10"/>
    </row>
    <row r="174" spans="1:11" ht="12.75" customHeight="1">
      <c r="A174" s="26">
        <f>IF(Elenco_SD!B14="","",CONCATENATE(Elenco_SD!B14," ",Elenco_SD!C14))</f>
      </c>
      <c r="B174" s="27"/>
      <c r="C174" s="7" t="s">
        <v>8</v>
      </c>
      <c r="D174" s="9"/>
      <c r="E174" s="11"/>
      <c r="F174" s="9"/>
      <c r="G174" s="11"/>
      <c r="H174" s="9"/>
      <c r="I174" s="11"/>
      <c r="J174" s="9"/>
      <c r="K174" s="11"/>
    </row>
    <row r="175" spans="1:11" ht="12.75">
      <c r="A175" s="26"/>
      <c r="B175" s="27"/>
      <c r="C175" s="4" t="s">
        <v>9</v>
      </c>
      <c r="D175" s="8"/>
      <c r="E175" s="10"/>
      <c r="F175" s="8"/>
      <c r="G175" s="10"/>
      <c r="H175" s="8"/>
      <c r="I175" s="10"/>
      <c r="J175" s="8"/>
      <c r="K175" s="10"/>
    </row>
    <row r="176" spans="1:11" ht="12.75">
      <c r="A176" s="26"/>
      <c r="B176" s="27"/>
      <c r="C176" s="5" t="s">
        <v>8</v>
      </c>
      <c r="D176" s="9"/>
      <c r="E176" s="11"/>
      <c r="F176" s="9"/>
      <c r="G176" s="11"/>
      <c r="H176" s="9"/>
      <c r="I176" s="11"/>
      <c r="J176" s="9"/>
      <c r="K176" s="11"/>
    </row>
    <row r="177" spans="1:11" ht="12.75">
      <c r="A177" s="26"/>
      <c r="B177" s="27"/>
      <c r="C177" s="12" t="s">
        <v>10</v>
      </c>
      <c r="D177" s="8"/>
      <c r="E177" s="10"/>
      <c r="F177" s="8"/>
      <c r="G177" s="10"/>
      <c r="H177" s="8"/>
      <c r="I177" s="10"/>
      <c r="J177" s="8"/>
      <c r="K177" s="10"/>
    </row>
    <row r="178" spans="1:11" ht="12.75">
      <c r="A178" s="26"/>
      <c r="B178" s="27"/>
      <c r="C178" s="12" t="s">
        <v>8</v>
      </c>
      <c r="D178" s="9"/>
      <c r="E178" s="11"/>
      <c r="F178" s="9"/>
      <c r="G178" s="11"/>
      <c r="H178" s="9"/>
      <c r="I178" s="11"/>
      <c r="J178" s="9"/>
      <c r="K178" s="11"/>
    </row>
    <row r="179" spans="1:11" ht="10.5" customHeight="1">
      <c r="A179" s="26"/>
      <c r="B179" s="27"/>
      <c r="C179" s="4"/>
      <c r="D179" s="10"/>
      <c r="E179" s="8"/>
      <c r="F179" s="10"/>
      <c r="G179" s="8"/>
      <c r="H179" s="10"/>
      <c r="I179" s="8"/>
      <c r="J179" s="10"/>
      <c r="K179" s="8"/>
    </row>
    <row r="180" spans="1:11" ht="10.5" customHeight="1">
      <c r="A180" s="26"/>
      <c r="B180" s="27"/>
      <c r="C180" s="13" t="s">
        <v>5</v>
      </c>
      <c r="D180" s="14"/>
      <c r="E180" s="15"/>
      <c r="F180" s="14"/>
      <c r="G180" s="15"/>
      <c r="H180" s="14"/>
      <c r="I180" s="15"/>
      <c r="J180" s="14"/>
      <c r="K180" s="15"/>
    </row>
    <row r="181" spans="1:11" ht="10.5" customHeight="1">
      <c r="A181" s="28"/>
      <c r="B181" s="29"/>
      <c r="C181" s="5"/>
      <c r="D181" s="11"/>
      <c r="E181" s="9"/>
      <c r="F181" s="11"/>
      <c r="G181" s="9"/>
      <c r="H181" s="11"/>
      <c r="I181" s="9"/>
      <c r="J181" s="11"/>
      <c r="K181" s="9"/>
    </row>
    <row r="182" ht="3" customHeight="1"/>
    <row r="183" spans="1:11" ht="12.75" customHeight="1">
      <c r="A183" s="35" t="s">
        <v>4</v>
      </c>
      <c r="B183" s="37">
        <f>IF(Elenco_SD!A15="","",Elenco_SD!A15)</f>
      </c>
      <c r="C183" s="39"/>
      <c r="D183" s="30" t="s">
        <v>13</v>
      </c>
      <c r="E183" s="31"/>
      <c r="F183" s="30" t="s">
        <v>14</v>
      </c>
      <c r="G183" s="31"/>
      <c r="H183" s="30" t="s">
        <v>15</v>
      </c>
      <c r="I183" s="31"/>
      <c r="J183" s="30" t="s">
        <v>5</v>
      </c>
      <c r="K183" s="31"/>
    </row>
    <row r="184" spans="1:11" ht="12.75" customHeight="1">
      <c r="A184" s="36"/>
      <c r="B184" s="38"/>
      <c r="C184" s="40"/>
      <c r="D184" s="32"/>
      <c r="E184" s="33"/>
      <c r="F184" s="32"/>
      <c r="G184" s="33"/>
      <c r="H184" s="32"/>
      <c r="I184" s="33"/>
      <c r="J184" s="32"/>
      <c r="K184" s="33"/>
    </row>
    <row r="185" spans="1:11" ht="12.75">
      <c r="A185" s="30" t="s">
        <v>6</v>
      </c>
      <c r="B185" s="31"/>
      <c r="C185" s="6" t="s">
        <v>7</v>
      </c>
      <c r="D185" s="8"/>
      <c r="E185" s="10"/>
      <c r="F185" s="8"/>
      <c r="G185" s="10"/>
      <c r="H185" s="8"/>
      <c r="I185" s="10"/>
      <c r="J185" s="8"/>
      <c r="K185" s="10"/>
    </row>
    <row r="186" spans="1:11" ht="12.75" customHeight="1">
      <c r="A186" s="26">
        <f>IF(Elenco_SD!B15="","",CONCATENATE(Elenco_SD!B15," ",Elenco_SD!C15))</f>
      </c>
      <c r="B186" s="27"/>
      <c r="C186" s="7" t="s">
        <v>8</v>
      </c>
      <c r="D186" s="9"/>
      <c r="E186" s="11"/>
      <c r="F186" s="9"/>
      <c r="G186" s="11"/>
      <c r="H186" s="9"/>
      <c r="I186" s="11"/>
      <c r="J186" s="9"/>
      <c r="K186" s="11"/>
    </row>
    <row r="187" spans="1:11" ht="12.75">
      <c r="A187" s="26"/>
      <c r="B187" s="27"/>
      <c r="C187" s="4" t="s">
        <v>9</v>
      </c>
      <c r="D187" s="8"/>
      <c r="E187" s="10"/>
      <c r="F187" s="8"/>
      <c r="G187" s="10"/>
      <c r="H187" s="8"/>
      <c r="I187" s="10"/>
      <c r="J187" s="8"/>
      <c r="K187" s="10"/>
    </row>
    <row r="188" spans="1:11" ht="12.75">
      <c r="A188" s="26"/>
      <c r="B188" s="27"/>
      <c r="C188" s="5" t="s">
        <v>8</v>
      </c>
      <c r="D188" s="9"/>
      <c r="E188" s="11"/>
      <c r="F188" s="9"/>
      <c r="G188" s="11"/>
      <c r="H188" s="9"/>
      <c r="I188" s="11"/>
      <c r="J188" s="9"/>
      <c r="K188" s="11"/>
    </row>
    <row r="189" spans="1:11" ht="12.75">
      <c r="A189" s="26"/>
      <c r="B189" s="27"/>
      <c r="C189" s="12" t="s">
        <v>10</v>
      </c>
      <c r="D189" s="8"/>
      <c r="E189" s="10"/>
      <c r="F189" s="8"/>
      <c r="G189" s="10"/>
      <c r="H189" s="8"/>
      <c r="I189" s="10"/>
      <c r="J189" s="8"/>
      <c r="K189" s="10"/>
    </row>
    <row r="190" spans="1:11" ht="12.75">
      <c r="A190" s="26"/>
      <c r="B190" s="27"/>
      <c r="C190" s="12" t="s">
        <v>8</v>
      </c>
      <c r="D190" s="9"/>
      <c r="E190" s="11"/>
      <c r="F190" s="9"/>
      <c r="G190" s="11"/>
      <c r="H190" s="9"/>
      <c r="I190" s="11"/>
      <c r="J190" s="9"/>
      <c r="K190" s="11"/>
    </row>
    <row r="191" spans="1:11" ht="10.5" customHeight="1">
      <c r="A191" s="26"/>
      <c r="B191" s="27"/>
      <c r="C191" s="4"/>
      <c r="D191" s="10"/>
      <c r="E191" s="8"/>
      <c r="F191" s="10"/>
      <c r="G191" s="8"/>
      <c r="H191" s="10"/>
      <c r="I191" s="8"/>
      <c r="J191" s="10"/>
      <c r="K191" s="8"/>
    </row>
    <row r="192" spans="1:11" ht="10.5" customHeight="1">
      <c r="A192" s="26"/>
      <c r="B192" s="27"/>
      <c r="C192" s="13" t="s">
        <v>5</v>
      </c>
      <c r="D192" s="14"/>
      <c r="E192" s="15"/>
      <c r="F192" s="14"/>
      <c r="G192" s="15"/>
      <c r="H192" s="14"/>
      <c r="I192" s="15"/>
      <c r="J192" s="14"/>
      <c r="K192" s="15"/>
    </row>
    <row r="193" spans="1:11" ht="10.5" customHeight="1">
      <c r="A193" s="28"/>
      <c r="B193" s="29"/>
      <c r="C193" s="5"/>
      <c r="D193" s="11"/>
      <c r="E193" s="9"/>
      <c r="F193" s="11"/>
      <c r="G193" s="9"/>
      <c r="H193" s="11"/>
      <c r="I193" s="9"/>
      <c r="J193" s="11"/>
      <c r="K193" s="9"/>
    </row>
    <row r="194" ht="3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spans="1:15" ht="10.5" customHeight="1">
      <c r="A207" s="16" t="s">
        <v>11</v>
      </c>
      <c r="B207" s="25"/>
      <c r="C207" s="25"/>
      <c r="D207" s="25"/>
      <c r="E207" s="25"/>
      <c r="I207" s="34" t="s">
        <v>12</v>
      </c>
      <c r="J207" s="34"/>
      <c r="K207" s="34"/>
      <c r="L207" s="25"/>
      <c r="M207" s="25"/>
      <c r="N207" s="25"/>
      <c r="O207" s="25"/>
    </row>
    <row r="209" spans="1:15" ht="12.75" customHeight="1">
      <c r="A209" s="45" t="s">
        <v>0</v>
      </c>
      <c r="B209" s="45"/>
      <c r="C209" s="43" t="str">
        <f>IF($C$2="","",$C$2)</f>
        <v>CAMPIONATO ITALIANO FISR 2017</v>
      </c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</row>
    <row r="210" spans="1:15" ht="12.75">
      <c r="A210" s="45"/>
      <c r="B210" s="45"/>
      <c r="C210" s="46">
        <f>IF($C$3="","",$C$3)</f>
      </c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</row>
    <row r="211" spans="1:13" ht="4.5" customHeight="1">
      <c r="A211" s="47"/>
      <c r="B211" s="47"/>
      <c r="C211" s="1"/>
      <c r="D211" s="48"/>
      <c r="E211" s="48"/>
      <c r="F211" s="48"/>
      <c r="G211" s="48"/>
      <c r="H211" s="48"/>
      <c r="I211" s="48"/>
      <c r="J211" s="48"/>
      <c r="K211" s="48"/>
      <c r="L211" s="48"/>
      <c r="M211" s="48"/>
    </row>
    <row r="212" spans="1:14" ht="12.75" customHeight="1">
      <c r="A212" s="42" t="s">
        <v>1</v>
      </c>
      <c r="B212" s="42"/>
      <c r="C212" s="43">
        <f>IF($C$5="","",$C$5)</f>
        <v>0</v>
      </c>
      <c r="D212" s="43"/>
      <c r="E212" s="43"/>
      <c r="F212" s="43"/>
      <c r="G212" s="43"/>
      <c r="H212" s="43"/>
      <c r="I212" s="43"/>
      <c r="J212" s="43"/>
      <c r="K212" s="1" t="s">
        <v>2</v>
      </c>
      <c r="L212" s="49">
        <f>IF($L$5="","",$L$5)</f>
        <v>42186</v>
      </c>
      <c r="M212" s="49"/>
      <c r="N212" s="49"/>
    </row>
    <row r="213" spans="1:13" ht="4.5" customHeight="1">
      <c r="A213" s="2"/>
      <c r="B213" s="44"/>
      <c r="C213" s="44"/>
      <c r="D213" s="44"/>
      <c r="E213" s="44"/>
      <c r="F213" s="44"/>
      <c r="G213" s="2"/>
      <c r="H213" s="3"/>
      <c r="I213" s="44"/>
      <c r="J213" s="44"/>
      <c r="K213" s="44"/>
      <c r="L213" s="41"/>
      <c r="M213" s="41"/>
    </row>
    <row r="214" spans="1:15" ht="12.75" customHeight="1">
      <c r="A214" s="42" t="s">
        <v>3</v>
      </c>
      <c r="B214" s="42"/>
      <c r="C214" s="43">
        <f>IF($C$7="","",$C$7)</f>
        <v>0</v>
      </c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</row>
    <row r="215" ht="9.75" customHeight="1"/>
    <row r="216" spans="1:11" ht="10.5" customHeight="1">
      <c r="A216" s="35" t="s">
        <v>4</v>
      </c>
      <c r="B216" s="37">
        <f>IF(Elenco_SD!A$17="","",Elenco_SD!A$17)</f>
      </c>
      <c r="C216" s="39"/>
      <c r="D216" s="30" t="s">
        <v>13</v>
      </c>
      <c r="E216" s="31"/>
      <c r="F216" s="30" t="s">
        <v>14</v>
      </c>
      <c r="G216" s="31"/>
      <c r="H216" s="30" t="s">
        <v>15</v>
      </c>
      <c r="I216" s="31"/>
      <c r="J216" s="30" t="s">
        <v>5</v>
      </c>
      <c r="K216" s="31"/>
    </row>
    <row r="217" spans="1:11" ht="10.5" customHeight="1">
      <c r="A217" s="36"/>
      <c r="B217" s="38"/>
      <c r="C217" s="40"/>
      <c r="D217" s="32"/>
      <c r="E217" s="33"/>
      <c r="F217" s="32"/>
      <c r="G217" s="33"/>
      <c r="H217" s="32"/>
      <c r="I217" s="33"/>
      <c r="J217" s="32"/>
      <c r="K217" s="33"/>
    </row>
    <row r="218" spans="1:11" ht="10.5" customHeight="1">
      <c r="A218" s="30" t="s">
        <v>6</v>
      </c>
      <c r="B218" s="31"/>
      <c r="C218" s="6" t="s">
        <v>7</v>
      </c>
      <c r="D218" s="8"/>
      <c r="E218" s="10"/>
      <c r="F218" s="8"/>
      <c r="G218" s="10"/>
      <c r="H218" s="8"/>
      <c r="I218" s="10"/>
      <c r="J218" s="8"/>
      <c r="K218" s="10"/>
    </row>
    <row r="219" spans="1:11" ht="10.5" customHeight="1">
      <c r="A219" s="26" t="str">
        <f>CONCATENATE(Elenco_SD!B$17," ",Elenco_SD!C$17)</f>
        <v> </v>
      </c>
      <c r="B219" s="27"/>
      <c r="C219" s="7" t="s">
        <v>8</v>
      </c>
      <c r="D219" s="9"/>
      <c r="E219" s="11"/>
      <c r="F219" s="9"/>
      <c r="G219" s="11"/>
      <c r="H219" s="9"/>
      <c r="I219" s="11"/>
      <c r="J219" s="9"/>
      <c r="K219" s="11"/>
    </row>
    <row r="220" spans="1:11" ht="10.5" customHeight="1">
      <c r="A220" s="26"/>
      <c r="B220" s="27"/>
      <c r="C220" s="4" t="s">
        <v>9</v>
      </c>
      <c r="D220" s="8"/>
      <c r="E220" s="10"/>
      <c r="F220" s="8"/>
      <c r="G220" s="10"/>
      <c r="H220" s="8"/>
      <c r="I220" s="10"/>
      <c r="J220" s="8"/>
      <c r="K220" s="10"/>
    </row>
    <row r="221" spans="1:11" ht="10.5" customHeight="1">
      <c r="A221" s="26"/>
      <c r="B221" s="27"/>
      <c r="C221" s="5" t="s">
        <v>8</v>
      </c>
      <c r="D221" s="9"/>
      <c r="E221" s="11"/>
      <c r="F221" s="9"/>
      <c r="G221" s="11"/>
      <c r="H221" s="9"/>
      <c r="I221" s="11"/>
      <c r="J221" s="9"/>
      <c r="K221" s="11"/>
    </row>
    <row r="222" spans="1:11" ht="10.5" customHeight="1">
      <c r="A222" s="26"/>
      <c r="B222" s="27"/>
      <c r="C222" s="12" t="s">
        <v>10</v>
      </c>
      <c r="D222" s="8"/>
      <c r="E222" s="10"/>
      <c r="F222" s="8"/>
      <c r="G222" s="10"/>
      <c r="H222" s="8"/>
      <c r="I222" s="10"/>
      <c r="J222" s="8"/>
      <c r="K222" s="10"/>
    </row>
    <row r="223" spans="1:11" ht="10.5" customHeight="1">
      <c r="A223" s="26"/>
      <c r="B223" s="27"/>
      <c r="C223" s="12" t="s">
        <v>8</v>
      </c>
      <c r="D223" s="9"/>
      <c r="E223" s="11"/>
      <c r="F223" s="9"/>
      <c r="G223" s="11"/>
      <c r="H223" s="9"/>
      <c r="I223" s="11"/>
      <c r="J223" s="9"/>
      <c r="K223" s="11"/>
    </row>
    <row r="224" spans="1:11" ht="10.5" customHeight="1">
      <c r="A224" s="26"/>
      <c r="B224" s="27"/>
      <c r="C224" s="4"/>
      <c r="D224" s="10"/>
      <c r="E224" s="8"/>
      <c r="F224" s="10"/>
      <c r="G224" s="8"/>
      <c r="H224" s="10"/>
      <c r="I224" s="8"/>
      <c r="J224" s="10"/>
      <c r="K224" s="8"/>
    </row>
    <row r="225" spans="1:11" ht="10.5" customHeight="1">
      <c r="A225" s="26"/>
      <c r="B225" s="27"/>
      <c r="C225" s="13" t="s">
        <v>5</v>
      </c>
      <c r="D225" s="14"/>
      <c r="E225" s="15"/>
      <c r="F225" s="14"/>
      <c r="G225" s="15"/>
      <c r="H225" s="14"/>
      <c r="I225" s="15"/>
      <c r="J225" s="14"/>
      <c r="K225" s="15"/>
    </row>
    <row r="226" spans="1:11" ht="10.5" customHeight="1">
      <c r="A226" s="28"/>
      <c r="B226" s="29"/>
      <c r="C226" s="5"/>
      <c r="D226" s="11"/>
      <c r="E226" s="9"/>
      <c r="F226" s="11"/>
      <c r="G226" s="9"/>
      <c r="H226" s="11"/>
      <c r="I226" s="9"/>
      <c r="J226" s="11"/>
      <c r="K226" s="9"/>
    </row>
    <row r="227" ht="3" customHeight="1"/>
    <row r="228" spans="1:11" ht="10.5" customHeight="1">
      <c r="A228" s="35" t="s">
        <v>4</v>
      </c>
      <c r="B228" s="37">
        <f>IF(Elenco_SD!A$18="","",Elenco_SD!A$18)</f>
      </c>
      <c r="C228" s="39"/>
      <c r="D228" s="30" t="s">
        <v>13</v>
      </c>
      <c r="E228" s="31"/>
      <c r="F228" s="30" t="s">
        <v>14</v>
      </c>
      <c r="G228" s="31"/>
      <c r="H228" s="30" t="s">
        <v>15</v>
      </c>
      <c r="I228" s="31"/>
      <c r="J228" s="30" t="s">
        <v>5</v>
      </c>
      <c r="K228" s="31"/>
    </row>
    <row r="229" spans="1:11" ht="10.5" customHeight="1">
      <c r="A229" s="36"/>
      <c r="B229" s="38"/>
      <c r="C229" s="40"/>
      <c r="D229" s="32"/>
      <c r="E229" s="33"/>
      <c r="F229" s="32"/>
      <c r="G229" s="33"/>
      <c r="H229" s="32"/>
      <c r="I229" s="33"/>
      <c r="J229" s="32"/>
      <c r="K229" s="33"/>
    </row>
    <row r="230" spans="1:11" ht="10.5" customHeight="1">
      <c r="A230" s="30" t="s">
        <v>6</v>
      </c>
      <c r="B230" s="31"/>
      <c r="C230" s="6" t="s">
        <v>7</v>
      </c>
      <c r="D230" s="8"/>
      <c r="E230" s="10"/>
      <c r="F230" s="8"/>
      <c r="G230" s="10"/>
      <c r="H230" s="8"/>
      <c r="I230" s="10"/>
      <c r="J230" s="8"/>
      <c r="K230" s="10"/>
    </row>
    <row r="231" spans="1:11" ht="10.5" customHeight="1">
      <c r="A231" s="26">
        <f>IF(Elenco_SD!B$18="","",CONCATENATE(Elenco_SD!B$18," ",Elenco_SD!C$18))</f>
      </c>
      <c r="B231" s="27"/>
      <c r="C231" s="7" t="s">
        <v>8</v>
      </c>
      <c r="D231" s="9"/>
      <c r="E231" s="11"/>
      <c r="F231" s="9"/>
      <c r="G231" s="11"/>
      <c r="H231" s="9"/>
      <c r="I231" s="11"/>
      <c r="J231" s="9"/>
      <c r="K231" s="11"/>
    </row>
    <row r="232" spans="1:11" ht="10.5" customHeight="1">
      <c r="A232" s="26"/>
      <c r="B232" s="27"/>
      <c r="C232" s="4" t="s">
        <v>9</v>
      </c>
      <c r="D232" s="8"/>
      <c r="E232" s="10"/>
      <c r="F232" s="8"/>
      <c r="G232" s="10"/>
      <c r="H232" s="8"/>
      <c r="I232" s="10"/>
      <c r="J232" s="8"/>
      <c r="K232" s="10"/>
    </row>
    <row r="233" spans="1:11" ht="10.5" customHeight="1">
      <c r="A233" s="26"/>
      <c r="B233" s="27"/>
      <c r="C233" s="5" t="s">
        <v>8</v>
      </c>
      <c r="D233" s="9"/>
      <c r="E233" s="11"/>
      <c r="F233" s="9"/>
      <c r="G233" s="11"/>
      <c r="H233" s="9"/>
      <c r="I233" s="11"/>
      <c r="J233" s="9"/>
      <c r="K233" s="11"/>
    </row>
    <row r="234" spans="1:11" ht="10.5" customHeight="1">
      <c r="A234" s="26"/>
      <c r="B234" s="27"/>
      <c r="C234" s="12" t="s">
        <v>10</v>
      </c>
      <c r="D234" s="8"/>
      <c r="E234" s="10"/>
      <c r="F234" s="8"/>
      <c r="G234" s="10"/>
      <c r="H234" s="8"/>
      <c r="I234" s="10"/>
      <c r="J234" s="8"/>
      <c r="K234" s="10"/>
    </row>
    <row r="235" spans="1:11" ht="10.5" customHeight="1">
      <c r="A235" s="26"/>
      <c r="B235" s="27"/>
      <c r="C235" s="12" t="s">
        <v>8</v>
      </c>
      <c r="D235" s="9"/>
      <c r="E235" s="11"/>
      <c r="F235" s="9"/>
      <c r="G235" s="11"/>
      <c r="H235" s="9"/>
      <c r="I235" s="11"/>
      <c r="J235" s="9"/>
      <c r="K235" s="11"/>
    </row>
    <row r="236" spans="1:11" ht="10.5" customHeight="1">
      <c r="A236" s="26"/>
      <c r="B236" s="27"/>
      <c r="C236" s="4"/>
      <c r="D236" s="10"/>
      <c r="E236" s="8"/>
      <c r="F236" s="10"/>
      <c r="G236" s="8"/>
      <c r="H236" s="10"/>
      <c r="I236" s="8"/>
      <c r="J236" s="10"/>
      <c r="K236" s="8"/>
    </row>
    <row r="237" spans="1:11" ht="10.5" customHeight="1">
      <c r="A237" s="26"/>
      <c r="B237" s="27"/>
      <c r="C237" s="13" t="s">
        <v>5</v>
      </c>
      <c r="D237" s="14"/>
      <c r="E237" s="15"/>
      <c r="F237" s="14"/>
      <c r="G237" s="15"/>
      <c r="H237" s="14"/>
      <c r="I237" s="15"/>
      <c r="J237" s="14"/>
      <c r="K237" s="15"/>
    </row>
    <row r="238" spans="1:11" ht="10.5" customHeight="1">
      <c r="A238" s="28"/>
      <c r="B238" s="29"/>
      <c r="C238" s="5"/>
      <c r="D238" s="11"/>
      <c r="E238" s="9"/>
      <c r="F238" s="11"/>
      <c r="G238" s="9"/>
      <c r="H238" s="11"/>
      <c r="I238" s="9"/>
      <c r="J238" s="11"/>
      <c r="K238" s="9"/>
    </row>
    <row r="239" ht="3" customHeight="1"/>
    <row r="240" spans="1:11" ht="12.75" customHeight="1">
      <c r="A240" s="35" t="s">
        <v>4</v>
      </c>
      <c r="B240" s="37">
        <f>IF(Elenco_SD!A$19="","",Elenco_SD!A$19)</f>
      </c>
      <c r="C240" s="39"/>
      <c r="D240" s="30" t="s">
        <v>13</v>
      </c>
      <c r="E240" s="31"/>
      <c r="F240" s="30" t="s">
        <v>14</v>
      </c>
      <c r="G240" s="31"/>
      <c r="H240" s="30" t="s">
        <v>15</v>
      </c>
      <c r="I240" s="31"/>
      <c r="J240" s="30" t="s">
        <v>5</v>
      </c>
      <c r="K240" s="31"/>
    </row>
    <row r="241" spans="1:11" ht="12.75" customHeight="1">
      <c r="A241" s="36"/>
      <c r="B241" s="38"/>
      <c r="C241" s="40"/>
      <c r="D241" s="32"/>
      <c r="E241" s="33"/>
      <c r="F241" s="32"/>
      <c r="G241" s="33"/>
      <c r="H241" s="32"/>
      <c r="I241" s="33"/>
      <c r="J241" s="32"/>
      <c r="K241" s="33"/>
    </row>
    <row r="242" spans="1:11" ht="12.75">
      <c r="A242" s="30" t="s">
        <v>6</v>
      </c>
      <c r="B242" s="31"/>
      <c r="C242" s="6" t="s">
        <v>7</v>
      </c>
      <c r="D242" s="8"/>
      <c r="E242" s="10"/>
      <c r="F242" s="8"/>
      <c r="G242" s="10"/>
      <c r="H242" s="8"/>
      <c r="I242" s="10"/>
      <c r="J242" s="8"/>
      <c r="K242" s="10"/>
    </row>
    <row r="243" spans="1:11" ht="12.75" customHeight="1">
      <c r="A243" s="26">
        <f>IF(Elenco_SD!B$19="","",CONCATENATE(Elenco_SD!B$19," ",Elenco_SD!C$19))</f>
      </c>
      <c r="B243" s="27"/>
      <c r="C243" s="7" t="s">
        <v>8</v>
      </c>
      <c r="D243" s="9"/>
      <c r="E243" s="11"/>
      <c r="F243" s="9"/>
      <c r="G243" s="11"/>
      <c r="H243" s="9"/>
      <c r="I243" s="11"/>
      <c r="J243" s="9"/>
      <c r="K243" s="11"/>
    </row>
    <row r="244" spans="1:11" ht="12.75">
      <c r="A244" s="26"/>
      <c r="B244" s="27"/>
      <c r="C244" s="4" t="s">
        <v>9</v>
      </c>
      <c r="D244" s="8"/>
      <c r="E244" s="10"/>
      <c r="F244" s="8"/>
      <c r="G244" s="10"/>
      <c r="H244" s="8"/>
      <c r="I244" s="10"/>
      <c r="J244" s="8"/>
      <c r="K244" s="10"/>
    </row>
    <row r="245" spans="1:11" ht="12.75">
      <c r="A245" s="26"/>
      <c r="B245" s="27"/>
      <c r="C245" s="5" t="s">
        <v>8</v>
      </c>
      <c r="D245" s="9"/>
      <c r="E245" s="11"/>
      <c r="F245" s="9"/>
      <c r="G245" s="11"/>
      <c r="H245" s="9"/>
      <c r="I245" s="11"/>
      <c r="J245" s="9"/>
      <c r="K245" s="11"/>
    </row>
    <row r="246" spans="1:11" ht="12.75">
      <c r="A246" s="26"/>
      <c r="B246" s="27"/>
      <c r="C246" s="12" t="s">
        <v>10</v>
      </c>
      <c r="D246" s="8"/>
      <c r="E246" s="10"/>
      <c r="F246" s="8"/>
      <c r="G246" s="10"/>
      <c r="H246" s="8"/>
      <c r="I246" s="10"/>
      <c r="J246" s="8"/>
      <c r="K246" s="10"/>
    </row>
    <row r="247" spans="1:11" ht="12.75">
      <c r="A247" s="26"/>
      <c r="B247" s="27"/>
      <c r="C247" s="12" t="s">
        <v>8</v>
      </c>
      <c r="D247" s="9"/>
      <c r="E247" s="11"/>
      <c r="F247" s="9"/>
      <c r="G247" s="11"/>
      <c r="H247" s="9"/>
      <c r="I247" s="11"/>
      <c r="J247" s="9"/>
      <c r="K247" s="11"/>
    </row>
    <row r="248" spans="1:11" ht="10.5" customHeight="1">
      <c r="A248" s="26"/>
      <c r="B248" s="27"/>
      <c r="C248" s="4"/>
      <c r="D248" s="10"/>
      <c r="E248" s="8"/>
      <c r="F248" s="10"/>
      <c r="G248" s="8"/>
      <c r="H248" s="10"/>
      <c r="I248" s="8"/>
      <c r="J248" s="10"/>
      <c r="K248" s="8"/>
    </row>
    <row r="249" spans="1:11" ht="10.5" customHeight="1">
      <c r="A249" s="26"/>
      <c r="B249" s="27"/>
      <c r="C249" s="13" t="s">
        <v>5</v>
      </c>
      <c r="D249" s="14"/>
      <c r="E249" s="15"/>
      <c r="F249" s="14"/>
      <c r="G249" s="15"/>
      <c r="H249" s="14"/>
      <c r="I249" s="15"/>
      <c r="J249" s="14"/>
      <c r="K249" s="15"/>
    </row>
    <row r="250" spans="1:11" ht="10.5" customHeight="1">
      <c r="A250" s="28"/>
      <c r="B250" s="29"/>
      <c r="C250" s="5"/>
      <c r="D250" s="11"/>
      <c r="E250" s="9"/>
      <c r="F250" s="11"/>
      <c r="G250" s="9"/>
      <c r="H250" s="11"/>
      <c r="I250" s="9"/>
      <c r="J250" s="11"/>
      <c r="K250" s="9"/>
    </row>
    <row r="251" ht="3" customHeight="1"/>
    <row r="252" spans="1:11" ht="12.75" customHeight="1">
      <c r="A252" s="35" t="s">
        <v>4</v>
      </c>
      <c r="B252" s="37">
        <f>IF(Elenco_SD!A$20="","",Elenco_SD!A$20)</f>
      </c>
      <c r="C252" s="39"/>
      <c r="D252" s="30" t="s">
        <v>13</v>
      </c>
      <c r="E252" s="31"/>
      <c r="F252" s="30" t="s">
        <v>14</v>
      </c>
      <c r="G252" s="31"/>
      <c r="H252" s="30" t="s">
        <v>15</v>
      </c>
      <c r="I252" s="31"/>
      <c r="J252" s="30" t="s">
        <v>5</v>
      </c>
      <c r="K252" s="31"/>
    </row>
    <row r="253" spans="1:11" ht="12.75" customHeight="1">
      <c r="A253" s="36"/>
      <c r="B253" s="38"/>
      <c r="C253" s="40"/>
      <c r="D253" s="32"/>
      <c r="E253" s="33"/>
      <c r="F253" s="32"/>
      <c r="G253" s="33"/>
      <c r="H253" s="32"/>
      <c r="I253" s="33"/>
      <c r="J253" s="32"/>
      <c r="K253" s="33"/>
    </row>
    <row r="254" spans="1:11" ht="12.75">
      <c r="A254" s="30" t="s">
        <v>6</v>
      </c>
      <c r="B254" s="31"/>
      <c r="C254" s="6" t="s">
        <v>7</v>
      </c>
      <c r="D254" s="8"/>
      <c r="E254" s="10"/>
      <c r="F254" s="8"/>
      <c r="G254" s="10"/>
      <c r="H254" s="8"/>
      <c r="I254" s="10"/>
      <c r="J254" s="8"/>
      <c r="K254" s="10"/>
    </row>
    <row r="255" spans="1:11" ht="12.75" customHeight="1">
      <c r="A255" s="26">
        <f>IF(Elenco_SD!B$20="","",CONCATENATE(Elenco_SD!B$20," ",Elenco_SD!C$20))</f>
      </c>
      <c r="B255" s="27"/>
      <c r="C255" s="7" t="s">
        <v>8</v>
      </c>
      <c r="D255" s="9"/>
      <c r="E255" s="11"/>
      <c r="F255" s="9"/>
      <c r="G255" s="11"/>
      <c r="H255" s="9"/>
      <c r="I255" s="11"/>
      <c r="J255" s="9"/>
      <c r="K255" s="11"/>
    </row>
    <row r="256" spans="1:11" ht="12.75">
      <c r="A256" s="26"/>
      <c r="B256" s="27"/>
      <c r="C256" s="4" t="s">
        <v>9</v>
      </c>
      <c r="D256" s="8"/>
      <c r="E256" s="10"/>
      <c r="F256" s="8"/>
      <c r="G256" s="10"/>
      <c r="H256" s="8"/>
      <c r="I256" s="10"/>
      <c r="J256" s="8"/>
      <c r="K256" s="10"/>
    </row>
    <row r="257" spans="1:11" ht="12.75">
      <c r="A257" s="26"/>
      <c r="B257" s="27"/>
      <c r="C257" s="5" t="s">
        <v>8</v>
      </c>
      <c r="D257" s="9"/>
      <c r="E257" s="11"/>
      <c r="F257" s="9"/>
      <c r="G257" s="11"/>
      <c r="H257" s="9"/>
      <c r="I257" s="11"/>
      <c r="J257" s="9"/>
      <c r="K257" s="11"/>
    </row>
    <row r="258" spans="1:11" ht="12.75">
      <c r="A258" s="26"/>
      <c r="B258" s="27"/>
      <c r="C258" s="12" t="s">
        <v>10</v>
      </c>
      <c r="D258" s="8"/>
      <c r="E258" s="10"/>
      <c r="F258" s="8"/>
      <c r="G258" s="10"/>
      <c r="H258" s="8"/>
      <c r="I258" s="10"/>
      <c r="J258" s="8"/>
      <c r="K258" s="10"/>
    </row>
    <row r="259" spans="1:11" ht="12.75">
      <c r="A259" s="26"/>
      <c r="B259" s="27"/>
      <c r="C259" s="12" t="s">
        <v>8</v>
      </c>
      <c r="D259" s="9"/>
      <c r="E259" s="11"/>
      <c r="F259" s="9"/>
      <c r="G259" s="11"/>
      <c r="H259" s="9"/>
      <c r="I259" s="11"/>
      <c r="J259" s="9"/>
      <c r="K259" s="11"/>
    </row>
    <row r="260" spans="1:11" ht="10.5" customHeight="1">
      <c r="A260" s="26"/>
      <c r="B260" s="27"/>
      <c r="C260" s="4"/>
      <c r="D260" s="10"/>
      <c r="E260" s="8"/>
      <c r="F260" s="10"/>
      <c r="G260" s="8"/>
      <c r="H260" s="10"/>
      <c r="I260" s="8"/>
      <c r="J260" s="10"/>
      <c r="K260" s="8"/>
    </row>
    <row r="261" spans="1:11" ht="10.5" customHeight="1">
      <c r="A261" s="26"/>
      <c r="B261" s="27"/>
      <c r="C261" s="13" t="s">
        <v>5</v>
      </c>
      <c r="D261" s="14"/>
      <c r="E261" s="15"/>
      <c r="F261" s="14"/>
      <c r="G261" s="15"/>
      <c r="H261" s="14"/>
      <c r="I261" s="15"/>
      <c r="J261" s="14"/>
      <c r="K261" s="15"/>
    </row>
    <row r="262" spans="1:11" ht="10.5" customHeight="1">
      <c r="A262" s="28"/>
      <c r="B262" s="29"/>
      <c r="C262" s="5"/>
      <c r="D262" s="11"/>
      <c r="E262" s="9"/>
      <c r="F262" s="11"/>
      <c r="G262" s="9"/>
      <c r="H262" s="11"/>
      <c r="I262" s="9"/>
      <c r="J262" s="11"/>
      <c r="K262" s="9"/>
    </row>
    <row r="263" ht="3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spans="1:15" ht="10.5" customHeight="1">
      <c r="A276" s="16" t="s">
        <v>11</v>
      </c>
      <c r="B276" s="25"/>
      <c r="C276" s="25"/>
      <c r="D276" s="25"/>
      <c r="E276" s="25"/>
      <c r="I276" s="34" t="s">
        <v>12</v>
      </c>
      <c r="J276" s="34"/>
      <c r="K276" s="34"/>
      <c r="L276" s="25"/>
      <c r="M276" s="25"/>
      <c r="N276" s="25"/>
      <c r="O276" s="25"/>
    </row>
    <row r="278" spans="1:15" ht="12.75" customHeight="1">
      <c r="A278" s="45" t="s">
        <v>0</v>
      </c>
      <c r="B278" s="45"/>
      <c r="C278" s="43" t="str">
        <f>IF($C$2="","",$C$2)</f>
        <v>CAMPIONATO ITALIANO FISR 2017</v>
      </c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</row>
    <row r="279" spans="1:15" ht="12.75">
      <c r="A279" s="45"/>
      <c r="B279" s="45"/>
      <c r="C279" s="46">
        <f>IF($C$3="","",$C$3)</f>
      </c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</row>
    <row r="280" spans="1:13" ht="4.5" customHeight="1">
      <c r="A280" s="47"/>
      <c r="B280" s="47"/>
      <c r="C280" s="1"/>
      <c r="D280" s="48"/>
      <c r="E280" s="48"/>
      <c r="F280" s="48"/>
      <c r="G280" s="48"/>
      <c r="H280" s="48"/>
      <c r="I280" s="48"/>
      <c r="J280" s="48"/>
      <c r="K280" s="48"/>
      <c r="L280" s="48"/>
      <c r="M280" s="48"/>
    </row>
    <row r="281" spans="1:14" ht="12.75" customHeight="1">
      <c r="A281" s="42" t="s">
        <v>1</v>
      </c>
      <c r="B281" s="42"/>
      <c r="C281" s="43">
        <f>IF($C$5="","",$C$5)</f>
        <v>0</v>
      </c>
      <c r="D281" s="43"/>
      <c r="E281" s="43"/>
      <c r="F281" s="43"/>
      <c r="G281" s="43"/>
      <c r="H281" s="43"/>
      <c r="I281" s="43"/>
      <c r="J281" s="43"/>
      <c r="K281" s="1" t="s">
        <v>2</v>
      </c>
      <c r="L281" s="49">
        <f>IF($L$5="","",$L$5)</f>
        <v>42186</v>
      </c>
      <c r="M281" s="49"/>
      <c r="N281" s="49"/>
    </row>
    <row r="282" spans="1:13" ht="4.5" customHeight="1">
      <c r="A282" s="2"/>
      <c r="B282" s="44"/>
      <c r="C282" s="44"/>
      <c r="D282" s="44"/>
      <c r="E282" s="44"/>
      <c r="F282" s="44"/>
      <c r="G282" s="2"/>
      <c r="H282" s="3"/>
      <c r="I282" s="44"/>
      <c r="J282" s="44"/>
      <c r="K282" s="44"/>
      <c r="L282" s="41"/>
      <c r="M282" s="41"/>
    </row>
    <row r="283" spans="1:15" ht="12.75" customHeight="1">
      <c r="A283" s="42" t="s">
        <v>3</v>
      </c>
      <c r="B283" s="42"/>
      <c r="C283" s="43">
        <f>IF($C$7="","",$C$7)</f>
        <v>0</v>
      </c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</row>
    <row r="284" ht="9.75" customHeight="1"/>
    <row r="285" spans="1:11" ht="10.5" customHeight="1">
      <c r="A285" s="35" t="s">
        <v>4</v>
      </c>
      <c r="B285" s="37">
        <f>IF(Elenco_SD!A$22="","",Elenco_SD!A$22)</f>
      </c>
      <c r="C285" s="39"/>
      <c r="D285" s="30" t="s">
        <v>13</v>
      </c>
      <c r="E285" s="31"/>
      <c r="F285" s="30" t="s">
        <v>14</v>
      </c>
      <c r="G285" s="31"/>
      <c r="H285" s="30" t="s">
        <v>15</v>
      </c>
      <c r="I285" s="31"/>
      <c r="J285" s="30" t="s">
        <v>5</v>
      </c>
      <c r="K285" s="31"/>
    </row>
    <row r="286" spans="1:11" ht="10.5" customHeight="1">
      <c r="A286" s="36"/>
      <c r="B286" s="38"/>
      <c r="C286" s="40"/>
      <c r="D286" s="32"/>
      <c r="E286" s="33"/>
      <c r="F286" s="32"/>
      <c r="G286" s="33"/>
      <c r="H286" s="32"/>
      <c r="I286" s="33"/>
      <c r="J286" s="32"/>
      <c r="K286" s="33"/>
    </row>
    <row r="287" spans="1:11" ht="10.5" customHeight="1">
      <c r="A287" s="30" t="s">
        <v>6</v>
      </c>
      <c r="B287" s="31"/>
      <c r="C287" s="6" t="s">
        <v>7</v>
      </c>
      <c r="D287" s="8"/>
      <c r="E287" s="10"/>
      <c r="F287" s="8"/>
      <c r="G287" s="10"/>
      <c r="H287" s="8"/>
      <c r="I287" s="10"/>
      <c r="J287" s="8"/>
      <c r="K287" s="10"/>
    </row>
    <row r="288" spans="1:11" ht="10.5" customHeight="1">
      <c r="A288" s="26" t="str">
        <f>CONCATENATE(Elenco_SD!B$22," ",Elenco_SD!C$22)</f>
        <v> </v>
      </c>
      <c r="B288" s="27"/>
      <c r="C288" s="7" t="s">
        <v>8</v>
      </c>
      <c r="D288" s="9"/>
      <c r="E288" s="11"/>
      <c r="F288" s="9"/>
      <c r="G288" s="11"/>
      <c r="H288" s="9"/>
      <c r="I288" s="11"/>
      <c r="J288" s="9"/>
      <c r="K288" s="11"/>
    </row>
    <row r="289" spans="1:11" ht="10.5" customHeight="1">
      <c r="A289" s="26"/>
      <c r="B289" s="27"/>
      <c r="C289" s="4" t="s">
        <v>9</v>
      </c>
      <c r="D289" s="8"/>
      <c r="E289" s="10"/>
      <c r="F289" s="8"/>
      <c r="G289" s="10"/>
      <c r="H289" s="8"/>
      <c r="I289" s="10"/>
      <c r="J289" s="8"/>
      <c r="K289" s="10"/>
    </row>
    <row r="290" spans="1:11" ht="10.5" customHeight="1">
      <c r="A290" s="26"/>
      <c r="B290" s="27"/>
      <c r="C290" s="5" t="s">
        <v>8</v>
      </c>
      <c r="D290" s="9"/>
      <c r="E290" s="11"/>
      <c r="F290" s="9"/>
      <c r="G290" s="11"/>
      <c r="H290" s="9"/>
      <c r="I290" s="11"/>
      <c r="J290" s="9"/>
      <c r="K290" s="11"/>
    </row>
    <row r="291" spans="1:11" ht="10.5" customHeight="1">
      <c r="A291" s="26"/>
      <c r="B291" s="27"/>
      <c r="C291" s="12" t="s">
        <v>10</v>
      </c>
      <c r="D291" s="8"/>
      <c r="E291" s="10"/>
      <c r="F291" s="8"/>
      <c r="G291" s="10"/>
      <c r="H291" s="8"/>
      <c r="I291" s="10"/>
      <c r="J291" s="8"/>
      <c r="K291" s="10"/>
    </row>
    <row r="292" spans="1:11" ht="10.5" customHeight="1">
      <c r="A292" s="26"/>
      <c r="B292" s="27"/>
      <c r="C292" s="12" t="s">
        <v>8</v>
      </c>
      <c r="D292" s="9"/>
      <c r="E292" s="11"/>
      <c r="F292" s="9"/>
      <c r="G292" s="11"/>
      <c r="H292" s="9"/>
      <c r="I292" s="11"/>
      <c r="J292" s="9"/>
      <c r="K292" s="11"/>
    </row>
    <row r="293" spans="1:11" ht="10.5" customHeight="1">
      <c r="A293" s="26"/>
      <c r="B293" s="27"/>
      <c r="C293" s="4"/>
      <c r="D293" s="10"/>
      <c r="E293" s="8"/>
      <c r="F293" s="10"/>
      <c r="G293" s="8"/>
      <c r="H293" s="10"/>
      <c r="I293" s="8"/>
      <c r="J293" s="10"/>
      <c r="K293" s="8"/>
    </row>
    <row r="294" spans="1:11" ht="10.5" customHeight="1">
      <c r="A294" s="26"/>
      <c r="B294" s="27"/>
      <c r="C294" s="13" t="s">
        <v>5</v>
      </c>
      <c r="D294" s="14"/>
      <c r="E294" s="15"/>
      <c r="F294" s="14"/>
      <c r="G294" s="15"/>
      <c r="H294" s="14"/>
      <c r="I294" s="15"/>
      <c r="J294" s="14"/>
      <c r="K294" s="15"/>
    </row>
    <row r="295" spans="1:11" ht="10.5" customHeight="1">
      <c r="A295" s="28"/>
      <c r="B295" s="29"/>
      <c r="C295" s="5"/>
      <c r="D295" s="11"/>
      <c r="E295" s="9"/>
      <c r="F295" s="11"/>
      <c r="G295" s="9"/>
      <c r="H295" s="11"/>
      <c r="I295" s="9"/>
      <c r="J295" s="11"/>
      <c r="K295" s="9"/>
    </row>
    <row r="296" ht="3" customHeight="1"/>
    <row r="297" spans="1:11" ht="10.5" customHeight="1">
      <c r="A297" s="35" t="s">
        <v>4</v>
      </c>
      <c r="B297" s="37">
        <f>IF(Elenco_SD!A$23="","",Elenco_SD!A$23)</f>
      </c>
      <c r="C297" s="39"/>
      <c r="D297" s="30" t="s">
        <v>13</v>
      </c>
      <c r="E297" s="31"/>
      <c r="F297" s="30" t="s">
        <v>14</v>
      </c>
      <c r="G297" s="31"/>
      <c r="H297" s="30" t="s">
        <v>15</v>
      </c>
      <c r="I297" s="31"/>
      <c r="J297" s="30" t="s">
        <v>5</v>
      </c>
      <c r="K297" s="31"/>
    </row>
    <row r="298" spans="1:11" ht="10.5" customHeight="1">
      <c r="A298" s="36"/>
      <c r="B298" s="38"/>
      <c r="C298" s="40"/>
      <c r="D298" s="32"/>
      <c r="E298" s="33"/>
      <c r="F298" s="32"/>
      <c r="G298" s="33"/>
      <c r="H298" s="32"/>
      <c r="I298" s="33"/>
      <c r="J298" s="32"/>
      <c r="K298" s="33"/>
    </row>
    <row r="299" spans="1:11" ht="10.5" customHeight="1">
      <c r="A299" s="30" t="s">
        <v>6</v>
      </c>
      <c r="B299" s="31"/>
      <c r="C299" s="6" t="s">
        <v>7</v>
      </c>
      <c r="D299" s="8"/>
      <c r="E299" s="10"/>
      <c r="F299" s="8"/>
      <c r="G299" s="10"/>
      <c r="H299" s="8"/>
      <c r="I299" s="10"/>
      <c r="J299" s="8"/>
      <c r="K299" s="10"/>
    </row>
    <row r="300" spans="1:11" ht="10.5" customHeight="1">
      <c r="A300" s="26">
        <f>IF(Elenco_SD!B$23="","",CONCATENATE(Elenco_SD!B$23," ",Elenco_SD!C$23))</f>
      </c>
      <c r="B300" s="27"/>
      <c r="C300" s="7" t="s">
        <v>8</v>
      </c>
      <c r="D300" s="9"/>
      <c r="E300" s="11"/>
      <c r="F300" s="9"/>
      <c r="G300" s="11"/>
      <c r="H300" s="9"/>
      <c r="I300" s="11"/>
      <c r="J300" s="9"/>
      <c r="K300" s="11"/>
    </row>
    <row r="301" spans="1:11" ht="10.5" customHeight="1">
      <c r="A301" s="26"/>
      <c r="B301" s="27"/>
      <c r="C301" s="4" t="s">
        <v>9</v>
      </c>
      <c r="D301" s="8"/>
      <c r="E301" s="10"/>
      <c r="F301" s="8"/>
      <c r="G301" s="10"/>
      <c r="H301" s="8"/>
      <c r="I301" s="10"/>
      <c r="J301" s="8"/>
      <c r="K301" s="10"/>
    </row>
    <row r="302" spans="1:11" ht="10.5" customHeight="1">
      <c r="A302" s="26"/>
      <c r="B302" s="27"/>
      <c r="C302" s="5" t="s">
        <v>8</v>
      </c>
      <c r="D302" s="9"/>
      <c r="E302" s="11"/>
      <c r="F302" s="9"/>
      <c r="G302" s="11"/>
      <c r="H302" s="9"/>
      <c r="I302" s="11"/>
      <c r="J302" s="9"/>
      <c r="K302" s="11"/>
    </row>
    <row r="303" spans="1:11" ht="10.5" customHeight="1">
      <c r="A303" s="26"/>
      <c r="B303" s="27"/>
      <c r="C303" s="12" t="s">
        <v>10</v>
      </c>
      <c r="D303" s="8"/>
      <c r="E303" s="10"/>
      <c r="F303" s="8"/>
      <c r="G303" s="10"/>
      <c r="H303" s="8"/>
      <c r="I303" s="10"/>
      <c r="J303" s="8"/>
      <c r="K303" s="10"/>
    </row>
    <row r="304" spans="1:11" ht="10.5" customHeight="1">
      <c r="A304" s="26"/>
      <c r="B304" s="27"/>
      <c r="C304" s="12" t="s">
        <v>8</v>
      </c>
      <c r="D304" s="9"/>
      <c r="E304" s="11"/>
      <c r="F304" s="9"/>
      <c r="G304" s="11"/>
      <c r="H304" s="9"/>
      <c r="I304" s="11"/>
      <c r="J304" s="9"/>
      <c r="K304" s="11"/>
    </row>
    <row r="305" spans="1:11" ht="10.5" customHeight="1">
      <c r="A305" s="26"/>
      <c r="B305" s="27"/>
      <c r="C305" s="4"/>
      <c r="D305" s="10"/>
      <c r="E305" s="8"/>
      <c r="F305" s="10"/>
      <c r="G305" s="8"/>
      <c r="H305" s="10"/>
      <c r="I305" s="8"/>
      <c r="J305" s="10"/>
      <c r="K305" s="8"/>
    </row>
    <row r="306" spans="1:11" ht="10.5" customHeight="1">
      <c r="A306" s="26"/>
      <c r="B306" s="27"/>
      <c r="C306" s="13" t="s">
        <v>5</v>
      </c>
      <c r="D306" s="14"/>
      <c r="E306" s="15"/>
      <c r="F306" s="14"/>
      <c r="G306" s="15"/>
      <c r="H306" s="14"/>
      <c r="I306" s="15"/>
      <c r="J306" s="14"/>
      <c r="K306" s="15"/>
    </row>
    <row r="307" spans="1:11" ht="10.5" customHeight="1">
      <c r="A307" s="28"/>
      <c r="B307" s="29"/>
      <c r="C307" s="5"/>
      <c r="D307" s="11"/>
      <c r="E307" s="9"/>
      <c r="F307" s="11"/>
      <c r="G307" s="9"/>
      <c r="H307" s="11"/>
      <c r="I307" s="9"/>
      <c r="J307" s="11"/>
      <c r="K307" s="9"/>
    </row>
    <row r="308" ht="3" customHeight="1"/>
    <row r="309" spans="1:11" ht="12.75" customHeight="1">
      <c r="A309" s="35" t="s">
        <v>4</v>
      </c>
      <c r="B309" s="37">
        <f>IF(Elenco_SD!A$24="","",Elenco_SD!A$24)</f>
      </c>
      <c r="C309" s="39"/>
      <c r="D309" s="30" t="s">
        <v>13</v>
      </c>
      <c r="E309" s="31"/>
      <c r="F309" s="30" t="s">
        <v>14</v>
      </c>
      <c r="G309" s="31"/>
      <c r="H309" s="30" t="s">
        <v>15</v>
      </c>
      <c r="I309" s="31"/>
      <c r="J309" s="30" t="s">
        <v>5</v>
      </c>
      <c r="K309" s="31"/>
    </row>
    <row r="310" spans="1:11" ht="12.75" customHeight="1">
      <c r="A310" s="36"/>
      <c r="B310" s="38"/>
      <c r="C310" s="40"/>
      <c r="D310" s="32"/>
      <c r="E310" s="33"/>
      <c r="F310" s="32"/>
      <c r="G310" s="33"/>
      <c r="H310" s="32"/>
      <c r="I310" s="33"/>
      <c r="J310" s="32"/>
      <c r="K310" s="33"/>
    </row>
    <row r="311" spans="1:11" ht="12.75">
      <c r="A311" s="30" t="s">
        <v>6</v>
      </c>
      <c r="B311" s="31"/>
      <c r="C311" s="6" t="s">
        <v>7</v>
      </c>
      <c r="D311" s="8"/>
      <c r="E311" s="10"/>
      <c r="F311" s="8"/>
      <c r="G311" s="10"/>
      <c r="H311" s="8"/>
      <c r="I311" s="10"/>
      <c r="J311" s="8"/>
      <c r="K311" s="10"/>
    </row>
    <row r="312" spans="1:11" ht="12.75" customHeight="1">
      <c r="A312" s="26">
        <f>IF(Elenco_SD!B$24="","",CONCATENATE(Elenco_SD!B$24," ",Elenco_SD!C$24))</f>
      </c>
      <c r="B312" s="27"/>
      <c r="C312" s="7" t="s">
        <v>8</v>
      </c>
      <c r="D312" s="9"/>
      <c r="E312" s="11"/>
      <c r="F312" s="9"/>
      <c r="G312" s="11"/>
      <c r="H312" s="9"/>
      <c r="I312" s="11"/>
      <c r="J312" s="9"/>
      <c r="K312" s="11"/>
    </row>
    <row r="313" spans="1:11" ht="12.75">
      <c r="A313" s="26"/>
      <c r="B313" s="27"/>
      <c r="C313" s="4" t="s">
        <v>9</v>
      </c>
      <c r="D313" s="8"/>
      <c r="E313" s="10"/>
      <c r="F313" s="8"/>
      <c r="G313" s="10"/>
      <c r="H313" s="8"/>
      <c r="I313" s="10"/>
      <c r="J313" s="8"/>
      <c r="K313" s="10"/>
    </row>
    <row r="314" spans="1:11" ht="12.75">
      <c r="A314" s="26"/>
      <c r="B314" s="27"/>
      <c r="C314" s="5" t="s">
        <v>8</v>
      </c>
      <c r="D314" s="9"/>
      <c r="E314" s="11"/>
      <c r="F314" s="9"/>
      <c r="G314" s="11"/>
      <c r="H314" s="9"/>
      <c r="I314" s="11"/>
      <c r="J314" s="9"/>
      <c r="K314" s="11"/>
    </row>
    <row r="315" spans="1:11" ht="12.75">
      <c r="A315" s="26"/>
      <c r="B315" s="27"/>
      <c r="C315" s="12" t="s">
        <v>10</v>
      </c>
      <c r="D315" s="8"/>
      <c r="E315" s="10"/>
      <c r="F315" s="8"/>
      <c r="G315" s="10"/>
      <c r="H315" s="8"/>
      <c r="I315" s="10"/>
      <c r="J315" s="8"/>
      <c r="K315" s="10"/>
    </row>
    <row r="316" spans="1:11" ht="12.75">
      <c r="A316" s="26"/>
      <c r="B316" s="27"/>
      <c r="C316" s="12" t="s">
        <v>8</v>
      </c>
      <c r="D316" s="9"/>
      <c r="E316" s="11"/>
      <c r="F316" s="9"/>
      <c r="G316" s="11"/>
      <c r="H316" s="9"/>
      <c r="I316" s="11"/>
      <c r="J316" s="9"/>
      <c r="K316" s="11"/>
    </row>
    <row r="317" spans="1:11" ht="10.5" customHeight="1">
      <c r="A317" s="26"/>
      <c r="B317" s="27"/>
      <c r="C317" s="4"/>
      <c r="D317" s="10"/>
      <c r="E317" s="8"/>
      <c r="F317" s="10"/>
      <c r="G317" s="8"/>
      <c r="H317" s="10"/>
      <c r="I317" s="8"/>
      <c r="J317" s="10"/>
      <c r="K317" s="8"/>
    </row>
    <row r="318" spans="1:11" ht="10.5" customHeight="1">
      <c r="A318" s="26"/>
      <c r="B318" s="27"/>
      <c r="C318" s="13" t="s">
        <v>5</v>
      </c>
      <c r="D318" s="14"/>
      <c r="E318" s="15"/>
      <c r="F318" s="14"/>
      <c r="G318" s="15"/>
      <c r="H318" s="14"/>
      <c r="I318" s="15"/>
      <c r="J318" s="14"/>
      <c r="K318" s="15"/>
    </row>
    <row r="319" spans="1:11" ht="10.5" customHeight="1">
      <c r="A319" s="28"/>
      <c r="B319" s="29"/>
      <c r="C319" s="5"/>
      <c r="D319" s="11"/>
      <c r="E319" s="9"/>
      <c r="F319" s="11"/>
      <c r="G319" s="9"/>
      <c r="H319" s="11"/>
      <c r="I319" s="9"/>
      <c r="J319" s="11"/>
      <c r="K319" s="9"/>
    </row>
    <row r="320" ht="3" customHeight="1"/>
    <row r="321" spans="1:11" ht="12.75" customHeight="1">
      <c r="A321" s="35" t="s">
        <v>4</v>
      </c>
      <c r="B321" s="37">
        <f>IF(Elenco_SD!A$25="","",Elenco_SD!A$25)</f>
      </c>
      <c r="C321" s="39"/>
      <c r="D321" s="30" t="s">
        <v>13</v>
      </c>
      <c r="E321" s="31"/>
      <c r="F321" s="30" t="s">
        <v>14</v>
      </c>
      <c r="G321" s="31"/>
      <c r="H321" s="30" t="s">
        <v>15</v>
      </c>
      <c r="I321" s="31"/>
      <c r="J321" s="30" t="s">
        <v>5</v>
      </c>
      <c r="K321" s="31"/>
    </row>
    <row r="322" spans="1:11" ht="12.75" customHeight="1">
      <c r="A322" s="36"/>
      <c r="B322" s="38"/>
      <c r="C322" s="40"/>
      <c r="D322" s="32"/>
      <c r="E322" s="33"/>
      <c r="F322" s="32"/>
      <c r="G322" s="33"/>
      <c r="H322" s="32"/>
      <c r="I322" s="33"/>
      <c r="J322" s="32"/>
      <c r="K322" s="33"/>
    </row>
    <row r="323" spans="1:11" ht="12.75">
      <c r="A323" s="30" t="s">
        <v>6</v>
      </c>
      <c r="B323" s="31"/>
      <c r="C323" s="6" t="s">
        <v>7</v>
      </c>
      <c r="D323" s="8"/>
      <c r="E323" s="10"/>
      <c r="F323" s="8"/>
      <c r="G323" s="10"/>
      <c r="H323" s="8"/>
      <c r="I323" s="10"/>
      <c r="J323" s="8"/>
      <c r="K323" s="10"/>
    </row>
    <row r="324" spans="1:11" ht="12.75" customHeight="1">
      <c r="A324" s="26">
        <f>IF(Elenco_SD!B$25="","",CONCATENATE(Elenco_SD!B$25," ",Elenco_SD!C$25))</f>
      </c>
      <c r="B324" s="27"/>
      <c r="C324" s="7" t="s">
        <v>8</v>
      </c>
      <c r="D324" s="9"/>
      <c r="E324" s="11"/>
      <c r="F324" s="9"/>
      <c r="G324" s="11"/>
      <c r="H324" s="9"/>
      <c r="I324" s="11"/>
      <c r="J324" s="9"/>
      <c r="K324" s="11"/>
    </row>
    <row r="325" spans="1:11" ht="12.75">
      <c r="A325" s="26"/>
      <c r="B325" s="27"/>
      <c r="C325" s="4" t="s">
        <v>9</v>
      </c>
      <c r="D325" s="8"/>
      <c r="E325" s="10"/>
      <c r="F325" s="8"/>
      <c r="G325" s="10"/>
      <c r="H325" s="8"/>
      <c r="I325" s="10"/>
      <c r="J325" s="8"/>
      <c r="K325" s="10"/>
    </row>
    <row r="326" spans="1:11" ht="12.75">
      <c r="A326" s="26"/>
      <c r="B326" s="27"/>
      <c r="C326" s="5" t="s">
        <v>8</v>
      </c>
      <c r="D326" s="9"/>
      <c r="E326" s="11"/>
      <c r="F326" s="9"/>
      <c r="G326" s="11"/>
      <c r="H326" s="9"/>
      <c r="I326" s="11"/>
      <c r="J326" s="9"/>
      <c r="K326" s="11"/>
    </row>
    <row r="327" spans="1:11" ht="12.75">
      <c r="A327" s="26"/>
      <c r="B327" s="27"/>
      <c r="C327" s="12" t="s">
        <v>10</v>
      </c>
      <c r="D327" s="8"/>
      <c r="E327" s="10"/>
      <c r="F327" s="8"/>
      <c r="G327" s="10"/>
      <c r="H327" s="8"/>
      <c r="I327" s="10"/>
      <c r="J327" s="8"/>
      <c r="K327" s="10"/>
    </row>
    <row r="328" spans="1:11" ht="12.75">
      <c r="A328" s="26"/>
      <c r="B328" s="27"/>
      <c r="C328" s="12" t="s">
        <v>8</v>
      </c>
      <c r="D328" s="9"/>
      <c r="E328" s="11"/>
      <c r="F328" s="9"/>
      <c r="G328" s="11"/>
      <c r="H328" s="9"/>
      <c r="I328" s="11"/>
      <c r="J328" s="9"/>
      <c r="K328" s="11"/>
    </row>
    <row r="329" spans="1:11" ht="10.5" customHeight="1">
      <c r="A329" s="26"/>
      <c r="B329" s="27"/>
      <c r="C329" s="4"/>
      <c r="D329" s="10"/>
      <c r="E329" s="8"/>
      <c r="F329" s="10"/>
      <c r="G329" s="8"/>
      <c r="H329" s="10"/>
      <c r="I329" s="8"/>
      <c r="J329" s="10"/>
      <c r="K329" s="8"/>
    </row>
    <row r="330" spans="1:11" ht="10.5" customHeight="1">
      <c r="A330" s="26"/>
      <c r="B330" s="27"/>
      <c r="C330" s="13" t="s">
        <v>5</v>
      </c>
      <c r="D330" s="14"/>
      <c r="E330" s="15"/>
      <c r="F330" s="14"/>
      <c r="G330" s="15"/>
      <c r="H330" s="14"/>
      <c r="I330" s="15"/>
      <c r="J330" s="14"/>
      <c r="K330" s="15"/>
    </row>
    <row r="331" spans="1:11" ht="10.5" customHeight="1">
      <c r="A331" s="28"/>
      <c r="B331" s="29"/>
      <c r="C331" s="5"/>
      <c r="D331" s="11"/>
      <c r="E331" s="9"/>
      <c r="F331" s="11"/>
      <c r="G331" s="9"/>
      <c r="H331" s="11"/>
      <c r="I331" s="9"/>
      <c r="J331" s="11"/>
      <c r="K331" s="9"/>
    </row>
    <row r="332" ht="3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spans="1:15" ht="10.5" customHeight="1">
      <c r="A345" s="16" t="s">
        <v>11</v>
      </c>
      <c r="B345" s="25"/>
      <c r="C345" s="25"/>
      <c r="D345" s="25"/>
      <c r="E345" s="25"/>
      <c r="I345" s="34" t="s">
        <v>12</v>
      </c>
      <c r="J345" s="34"/>
      <c r="K345" s="34"/>
      <c r="L345" s="25"/>
      <c r="M345" s="25"/>
      <c r="N345" s="25"/>
      <c r="O345" s="25"/>
    </row>
    <row r="347" spans="1:15" ht="12.75" customHeight="1">
      <c r="A347" s="45" t="s">
        <v>0</v>
      </c>
      <c r="B347" s="45"/>
      <c r="C347" s="43" t="str">
        <f>IF($C$2="","",$C$2)</f>
        <v>CAMPIONATO ITALIANO FISR 2017</v>
      </c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</row>
    <row r="348" spans="1:15" ht="12.75">
      <c r="A348" s="45"/>
      <c r="B348" s="45"/>
      <c r="C348" s="46">
        <f>IF($C$3="","",$C$3)</f>
      </c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</row>
    <row r="349" spans="1:13" ht="4.5" customHeight="1">
      <c r="A349" s="47"/>
      <c r="B349" s="47"/>
      <c r="C349" s="1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1:14" ht="12.75" customHeight="1">
      <c r="A350" s="42" t="s">
        <v>1</v>
      </c>
      <c r="B350" s="42"/>
      <c r="C350" s="43">
        <f>IF($C$5="","",$C$5)</f>
        <v>0</v>
      </c>
      <c r="D350" s="43"/>
      <c r="E350" s="43"/>
      <c r="F350" s="43"/>
      <c r="G350" s="43"/>
      <c r="H350" s="43"/>
      <c r="I350" s="43"/>
      <c r="J350" s="43"/>
      <c r="K350" s="1" t="s">
        <v>2</v>
      </c>
      <c r="L350" s="49">
        <f>IF($L$5="","",$L$5)</f>
        <v>42186</v>
      </c>
      <c r="M350" s="49"/>
      <c r="N350" s="49"/>
    </row>
    <row r="351" spans="1:13" ht="4.5" customHeight="1">
      <c r="A351" s="2"/>
      <c r="B351" s="44"/>
      <c r="C351" s="44"/>
      <c r="D351" s="44"/>
      <c r="E351" s="44"/>
      <c r="F351" s="44"/>
      <c r="G351" s="2"/>
      <c r="H351" s="3"/>
      <c r="I351" s="44"/>
      <c r="J351" s="44"/>
      <c r="K351" s="44"/>
      <c r="L351" s="41"/>
      <c r="M351" s="41"/>
    </row>
    <row r="352" spans="1:15" ht="12.75" customHeight="1">
      <c r="A352" s="42" t="s">
        <v>3</v>
      </c>
      <c r="B352" s="42"/>
      <c r="C352" s="43">
        <f>IF($C$7="","",$C$7)</f>
        <v>0</v>
      </c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</row>
    <row r="353" ht="9.75" customHeight="1"/>
    <row r="354" spans="1:11" ht="10.5" customHeight="1">
      <c r="A354" s="35" t="s">
        <v>4</v>
      </c>
      <c r="B354" s="37">
        <f>IF(Elenco_SD!A$27="","",Elenco_SD!A$27)</f>
      </c>
      <c r="C354" s="39"/>
      <c r="D354" s="30" t="s">
        <v>13</v>
      </c>
      <c r="E354" s="31"/>
      <c r="F354" s="30" t="s">
        <v>14</v>
      </c>
      <c r="G354" s="31"/>
      <c r="H354" s="30" t="s">
        <v>15</v>
      </c>
      <c r="I354" s="31"/>
      <c r="J354" s="30" t="s">
        <v>5</v>
      </c>
      <c r="K354" s="31"/>
    </row>
    <row r="355" spans="1:11" ht="10.5" customHeight="1">
      <c r="A355" s="36"/>
      <c r="B355" s="38"/>
      <c r="C355" s="40"/>
      <c r="D355" s="32"/>
      <c r="E355" s="33"/>
      <c r="F355" s="32"/>
      <c r="G355" s="33"/>
      <c r="H355" s="32"/>
      <c r="I355" s="33"/>
      <c r="J355" s="32"/>
      <c r="K355" s="33"/>
    </row>
    <row r="356" spans="1:11" ht="10.5" customHeight="1">
      <c r="A356" s="30" t="s">
        <v>6</v>
      </c>
      <c r="B356" s="31"/>
      <c r="C356" s="6" t="s">
        <v>7</v>
      </c>
      <c r="D356" s="8"/>
      <c r="E356" s="10"/>
      <c r="F356" s="8"/>
      <c r="G356" s="10"/>
      <c r="H356" s="8"/>
      <c r="I356" s="10"/>
      <c r="J356" s="8"/>
      <c r="K356" s="10"/>
    </row>
    <row r="357" spans="1:11" ht="10.5" customHeight="1">
      <c r="A357" s="26" t="str">
        <f>CONCATENATE(Elenco_SD!B$27," ",Elenco_SD!C$27)</f>
        <v> </v>
      </c>
      <c r="B357" s="27"/>
      <c r="C357" s="7" t="s">
        <v>8</v>
      </c>
      <c r="D357" s="9"/>
      <c r="E357" s="11"/>
      <c r="F357" s="9"/>
      <c r="G357" s="11"/>
      <c r="H357" s="9"/>
      <c r="I357" s="11"/>
      <c r="J357" s="9"/>
      <c r="K357" s="11"/>
    </row>
    <row r="358" spans="1:11" ht="10.5" customHeight="1">
      <c r="A358" s="26"/>
      <c r="B358" s="27"/>
      <c r="C358" s="4" t="s">
        <v>9</v>
      </c>
      <c r="D358" s="8"/>
      <c r="E358" s="10"/>
      <c r="F358" s="8"/>
      <c r="G358" s="10"/>
      <c r="H358" s="8"/>
      <c r="I358" s="10"/>
      <c r="J358" s="8"/>
      <c r="K358" s="10"/>
    </row>
    <row r="359" spans="1:11" ht="10.5" customHeight="1">
      <c r="A359" s="26"/>
      <c r="B359" s="27"/>
      <c r="C359" s="5" t="s">
        <v>8</v>
      </c>
      <c r="D359" s="9"/>
      <c r="E359" s="11"/>
      <c r="F359" s="9"/>
      <c r="G359" s="11"/>
      <c r="H359" s="9"/>
      <c r="I359" s="11"/>
      <c r="J359" s="9"/>
      <c r="K359" s="11"/>
    </row>
    <row r="360" spans="1:11" ht="10.5" customHeight="1">
      <c r="A360" s="26"/>
      <c r="B360" s="27"/>
      <c r="C360" s="12" t="s">
        <v>10</v>
      </c>
      <c r="D360" s="8"/>
      <c r="E360" s="10"/>
      <c r="F360" s="8"/>
      <c r="G360" s="10"/>
      <c r="H360" s="8"/>
      <c r="I360" s="10"/>
      <c r="J360" s="8"/>
      <c r="K360" s="10"/>
    </row>
    <row r="361" spans="1:11" ht="10.5" customHeight="1">
      <c r="A361" s="26"/>
      <c r="B361" s="27"/>
      <c r="C361" s="12" t="s">
        <v>8</v>
      </c>
      <c r="D361" s="9"/>
      <c r="E361" s="11"/>
      <c r="F361" s="9"/>
      <c r="G361" s="11"/>
      <c r="H361" s="9"/>
      <c r="I361" s="11"/>
      <c r="J361" s="9"/>
      <c r="K361" s="11"/>
    </row>
    <row r="362" spans="1:11" ht="10.5" customHeight="1">
      <c r="A362" s="26"/>
      <c r="B362" s="27"/>
      <c r="C362" s="4"/>
      <c r="D362" s="10"/>
      <c r="E362" s="8"/>
      <c r="F362" s="10"/>
      <c r="G362" s="8"/>
      <c r="H362" s="10"/>
      <c r="I362" s="8"/>
      <c r="J362" s="10"/>
      <c r="K362" s="8"/>
    </row>
    <row r="363" spans="1:11" ht="10.5" customHeight="1">
      <c r="A363" s="26"/>
      <c r="B363" s="27"/>
      <c r="C363" s="13" t="s">
        <v>5</v>
      </c>
      <c r="D363" s="14"/>
      <c r="E363" s="15"/>
      <c r="F363" s="14"/>
      <c r="G363" s="15"/>
      <c r="H363" s="14"/>
      <c r="I363" s="15"/>
      <c r="J363" s="14"/>
      <c r="K363" s="15"/>
    </row>
    <row r="364" spans="1:11" ht="10.5" customHeight="1">
      <c r="A364" s="28"/>
      <c r="B364" s="29"/>
      <c r="C364" s="5"/>
      <c r="D364" s="11"/>
      <c r="E364" s="9"/>
      <c r="F364" s="11"/>
      <c r="G364" s="9"/>
      <c r="H364" s="11"/>
      <c r="I364" s="9"/>
      <c r="J364" s="11"/>
      <c r="K364" s="9"/>
    </row>
    <row r="365" ht="3" customHeight="1"/>
    <row r="366" spans="1:11" ht="10.5" customHeight="1">
      <c r="A366" s="35" t="s">
        <v>4</v>
      </c>
      <c r="B366" s="37">
        <f>IF(Elenco_SD!A$28="","",Elenco_SD!A$28)</f>
      </c>
      <c r="C366" s="39"/>
      <c r="D366" s="30" t="s">
        <v>13</v>
      </c>
      <c r="E366" s="31"/>
      <c r="F366" s="30" t="s">
        <v>14</v>
      </c>
      <c r="G366" s="31"/>
      <c r="H366" s="30" t="s">
        <v>15</v>
      </c>
      <c r="I366" s="31"/>
      <c r="J366" s="30" t="s">
        <v>5</v>
      </c>
      <c r="K366" s="31"/>
    </row>
    <row r="367" spans="1:11" ht="10.5" customHeight="1">
      <c r="A367" s="36"/>
      <c r="B367" s="38"/>
      <c r="C367" s="40"/>
      <c r="D367" s="32"/>
      <c r="E367" s="33"/>
      <c r="F367" s="32"/>
      <c r="G367" s="33"/>
      <c r="H367" s="32"/>
      <c r="I367" s="33"/>
      <c r="J367" s="32"/>
      <c r="K367" s="33"/>
    </row>
    <row r="368" spans="1:11" ht="10.5" customHeight="1">
      <c r="A368" s="30" t="s">
        <v>6</v>
      </c>
      <c r="B368" s="31"/>
      <c r="C368" s="6" t="s">
        <v>7</v>
      </c>
      <c r="D368" s="8"/>
      <c r="E368" s="10"/>
      <c r="F368" s="8"/>
      <c r="G368" s="10"/>
      <c r="H368" s="8"/>
      <c r="I368" s="10"/>
      <c r="J368" s="8"/>
      <c r="K368" s="10"/>
    </row>
    <row r="369" spans="1:11" ht="10.5" customHeight="1">
      <c r="A369" s="26">
        <f>IF(Elenco_SD!B$28="","",CONCATENATE(Elenco_SD!B$28," ",Elenco_SD!C$28))</f>
      </c>
      <c r="B369" s="27"/>
      <c r="C369" s="7" t="s">
        <v>8</v>
      </c>
      <c r="D369" s="9"/>
      <c r="E369" s="11"/>
      <c r="F369" s="9"/>
      <c r="G369" s="11"/>
      <c r="H369" s="9"/>
      <c r="I369" s="11"/>
      <c r="J369" s="9"/>
      <c r="K369" s="11"/>
    </row>
    <row r="370" spans="1:11" ht="10.5" customHeight="1">
      <c r="A370" s="26"/>
      <c r="B370" s="27"/>
      <c r="C370" s="4" t="s">
        <v>9</v>
      </c>
      <c r="D370" s="8"/>
      <c r="E370" s="10"/>
      <c r="F370" s="8"/>
      <c r="G370" s="10"/>
      <c r="H370" s="8"/>
      <c r="I370" s="10"/>
      <c r="J370" s="8"/>
      <c r="K370" s="10"/>
    </row>
    <row r="371" spans="1:11" ht="10.5" customHeight="1">
      <c r="A371" s="26"/>
      <c r="B371" s="27"/>
      <c r="C371" s="5" t="s">
        <v>8</v>
      </c>
      <c r="D371" s="9"/>
      <c r="E371" s="11"/>
      <c r="F371" s="9"/>
      <c r="G371" s="11"/>
      <c r="H371" s="9"/>
      <c r="I371" s="11"/>
      <c r="J371" s="9"/>
      <c r="K371" s="11"/>
    </row>
    <row r="372" spans="1:11" ht="10.5" customHeight="1">
      <c r="A372" s="26"/>
      <c r="B372" s="27"/>
      <c r="C372" s="12" t="s">
        <v>10</v>
      </c>
      <c r="D372" s="8"/>
      <c r="E372" s="10"/>
      <c r="F372" s="8"/>
      <c r="G372" s="10"/>
      <c r="H372" s="8"/>
      <c r="I372" s="10"/>
      <c r="J372" s="8"/>
      <c r="K372" s="10"/>
    </row>
    <row r="373" spans="1:11" ht="10.5" customHeight="1">
      <c r="A373" s="26"/>
      <c r="B373" s="27"/>
      <c r="C373" s="12" t="s">
        <v>8</v>
      </c>
      <c r="D373" s="9"/>
      <c r="E373" s="11"/>
      <c r="F373" s="9"/>
      <c r="G373" s="11"/>
      <c r="H373" s="9"/>
      <c r="I373" s="11"/>
      <c r="J373" s="9"/>
      <c r="K373" s="11"/>
    </row>
    <row r="374" spans="1:11" ht="10.5" customHeight="1">
      <c r="A374" s="26"/>
      <c r="B374" s="27"/>
      <c r="C374" s="4"/>
      <c r="D374" s="10"/>
      <c r="E374" s="8"/>
      <c r="F374" s="10"/>
      <c r="G374" s="8"/>
      <c r="H374" s="10"/>
      <c r="I374" s="8"/>
      <c r="J374" s="10"/>
      <c r="K374" s="8"/>
    </row>
    <row r="375" spans="1:11" ht="10.5" customHeight="1">
      <c r="A375" s="26"/>
      <c r="B375" s="27"/>
      <c r="C375" s="13" t="s">
        <v>5</v>
      </c>
      <c r="D375" s="14"/>
      <c r="E375" s="15"/>
      <c r="F375" s="14"/>
      <c r="G375" s="15"/>
      <c r="H375" s="14"/>
      <c r="I375" s="15"/>
      <c r="J375" s="14"/>
      <c r="K375" s="15"/>
    </row>
    <row r="376" spans="1:11" ht="10.5" customHeight="1">
      <c r="A376" s="28"/>
      <c r="B376" s="29"/>
      <c r="C376" s="5"/>
      <c r="D376" s="11"/>
      <c r="E376" s="9"/>
      <c r="F376" s="11"/>
      <c r="G376" s="9"/>
      <c r="H376" s="11"/>
      <c r="I376" s="9"/>
      <c r="J376" s="11"/>
      <c r="K376" s="9"/>
    </row>
    <row r="377" ht="3" customHeight="1"/>
    <row r="378" spans="1:11" ht="12.75" customHeight="1">
      <c r="A378" s="35" t="s">
        <v>4</v>
      </c>
      <c r="B378" s="37">
        <f>IF(Elenco_SD!A$29="","",Elenco_SD!A$29)</f>
      </c>
      <c r="C378" s="39"/>
      <c r="D378" s="30" t="s">
        <v>13</v>
      </c>
      <c r="E378" s="31"/>
      <c r="F378" s="30" t="s">
        <v>14</v>
      </c>
      <c r="G378" s="31"/>
      <c r="H378" s="30" t="s">
        <v>15</v>
      </c>
      <c r="I378" s="31"/>
      <c r="J378" s="30" t="s">
        <v>5</v>
      </c>
      <c r="K378" s="31"/>
    </row>
    <row r="379" spans="1:11" ht="12.75" customHeight="1">
      <c r="A379" s="36"/>
      <c r="B379" s="38"/>
      <c r="C379" s="40"/>
      <c r="D379" s="32"/>
      <c r="E379" s="33"/>
      <c r="F379" s="32"/>
      <c r="G379" s="33"/>
      <c r="H379" s="32"/>
      <c r="I379" s="33"/>
      <c r="J379" s="32"/>
      <c r="K379" s="33"/>
    </row>
    <row r="380" spans="1:11" ht="12.75">
      <c r="A380" s="30" t="s">
        <v>6</v>
      </c>
      <c r="B380" s="31"/>
      <c r="C380" s="6" t="s">
        <v>7</v>
      </c>
      <c r="D380" s="8"/>
      <c r="E380" s="10"/>
      <c r="F380" s="8"/>
      <c r="G380" s="10"/>
      <c r="H380" s="8"/>
      <c r="I380" s="10"/>
      <c r="J380" s="8"/>
      <c r="K380" s="10"/>
    </row>
    <row r="381" spans="1:11" ht="12.75" customHeight="1">
      <c r="A381" s="26">
        <f>IF(Elenco_SD!B$29="","",CONCATENATE(Elenco_SD!B$29," ",Elenco_SD!C$29))</f>
      </c>
      <c r="B381" s="27"/>
      <c r="C381" s="7" t="s">
        <v>8</v>
      </c>
      <c r="D381" s="9"/>
      <c r="E381" s="11"/>
      <c r="F381" s="9"/>
      <c r="G381" s="11"/>
      <c r="H381" s="9"/>
      <c r="I381" s="11"/>
      <c r="J381" s="9"/>
      <c r="K381" s="11"/>
    </row>
    <row r="382" spans="1:11" ht="12.75">
      <c r="A382" s="26"/>
      <c r="B382" s="27"/>
      <c r="C382" s="4" t="s">
        <v>9</v>
      </c>
      <c r="D382" s="8"/>
      <c r="E382" s="10"/>
      <c r="F382" s="8"/>
      <c r="G382" s="10"/>
      <c r="H382" s="8"/>
      <c r="I382" s="10"/>
      <c r="J382" s="8"/>
      <c r="K382" s="10"/>
    </row>
    <row r="383" spans="1:11" ht="12.75">
      <c r="A383" s="26"/>
      <c r="B383" s="27"/>
      <c r="C383" s="5" t="s">
        <v>8</v>
      </c>
      <c r="D383" s="9"/>
      <c r="E383" s="11"/>
      <c r="F383" s="9"/>
      <c r="G383" s="11"/>
      <c r="H383" s="9"/>
      <c r="I383" s="11"/>
      <c r="J383" s="9"/>
      <c r="K383" s="11"/>
    </row>
    <row r="384" spans="1:11" ht="12.75">
      <c r="A384" s="26"/>
      <c r="B384" s="27"/>
      <c r="C384" s="12" t="s">
        <v>10</v>
      </c>
      <c r="D384" s="8"/>
      <c r="E384" s="10"/>
      <c r="F384" s="8"/>
      <c r="G384" s="10"/>
      <c r="H384" s="8"/>
      <c r="I384" s="10"/>
      <c r="J384" s="8"/>
      <c r="K384" s="10"/>
    </row>
    <row r="385" spans="1:11" ht="12.75">
      <c r="A385" s="26"/>
      <c r="B385" s="27"/>
      <c r="C385" s="12" t="s">
        <v>8</v>
      </c>
      <c r="D385" s="9"/>
      <c r="E385" s="11"/>
      <c r="F385" s="9"/>
      <c r="G385" s="11"/>
      <c r="H385" s="9"/>
      <c r="I385" s="11"/>
      <c r="J385" s="9"/>
      <c r="K385" s="11"/>
    </row>
    <row r="386" spans="1:11" ht="10.5" customHeight="1">
      <c r="A386" s="26"/>
      <c r="B386" s="27"/>
      <c r="C386" s="4"/>
      <c r="D386" s="10"/>
      <c r="E386" s="8"/>
      <c r="F386" s="10"/>
      <c r="G386" s="8"/>
      <c r="H386" s="10"/>
      <c r="I386" s="8"/>
      <c r="J386" s="10"/>
      <c r="K386" s="8"/>
    </row>
    <row r="387" spans="1:11" ht="10.5" customHeight="1">
      <c r="A387" s="26"/>
      <c r="B387" s="27"/>
      <c r="C387" s="13" t="s">
        <v>5</v>
      </c>
      <c r="D387" s="14"/>
      <c r="E387" s="15"/>
      <c r="F387" s="14"/>
      <c r="G387" s="15"/>
      <c r="H387" s="14"/>
      <c r="I387" s="15"/>
      <c r="J387" s="14"/>
      <c r="K387" s="15"/>
    </row>
    <row r="388" spans="1:11" ht="10.5" customHeight="1">
      <c r="A388" s="28"/>
      <c r="B388" s="29"/>
      <c r="C388" s="5"/>
      <c r="D388" s="11"/>
      <c r="E388" s="9"/>
      <c r="F388" s="11"/>
      <c r="G388" s="9"/>
      <c r="H388" s="11"/>
      <c r="I388" s="9"/>
      <c r="J388" s="11"/>
      <c r="K388" s="9"/>
    </row>
    <row r="389" ht="3" customHeight="1"/>
    <row r="390" spans="1:11" ht="12.75" customHeight="1">
      <c r="A390" s="35" t="s">
        <v>4</v>
      </c>
      <c r="B390" s="37">
        <f>IF(Elenco_SD!A$30="","",Elenco_SD!A$30)</f>
      </c>
      <c r="C390" s="39"/>
      <c r="D390" s="30" t="s">
        <v>13</v>
      </c>
      <c r="E390" s="31"/>
      <c r="F390" s="30" t="s">
        <v>14</v>
      </c>
      <c r="G390" s="31"/>
      <c r="H390" s="30" t="s">
        <v>15</v>
      </c>
      <c r="I390" s="31"/>
      <c r="J390" s="30" t="s">
        <v>5</v>
      </c>
      <c r="K390" s="31"/>
    </row>
    <row r="391" spans="1:11" ht="12.75" customHeight="1">
      <c r="A391" s="36"/>
      <c r="B391" s="38"/>
      <c r="C391" s="40"/>
      <c r="D391" s="32"/>
      <c r="E391" s="33"/>
      <c r="F391" s="32"/>
      <c r="G391" s="33"/>
      <c r="H391" s="32"/>
      <c r="I391" s="33"/>
      <c r="J391" s="32"/>
      <c r="K391" s="33"/>
    </row>
    <row r="392" spans="1:11" ht="12.75">
      <c r="A392" s="30" t="s">
        <v>6</v>
      </c>
      <c r="B392" s="31"/>
      <c r="C392" s="6" t="s">
        <v>7</v>
      </c>
      <c r="D392" s="8"/>
      <c r="E392" s="10"/>
      <c r="F392" s="8"/>
      <c r="G392" s="10"/>
      <c r="H392" s="8"/>
      <c r="I392" s="10"/>
      <c r="J392" s="8"/>
      <c r="K392" s="10"/>
    </row>
    <row r="393" spans="1:11" ht="12.75" customHeight="1">
      <c r="A393" s="26">
        <f>IF(Elenco_SD!B$30="","",CONCATENATE(Elenco_SD!B$30," ",Elenco_SD!C$30))</f>
      </c>
      <c r="B393" s="27"/>
      <c r="C393" s="7" t="s">
        <v>8</v>
      </c>
      <c r="D393" s="9"/>
      <c r="E393" s="11"/>
      <c r="F393" s="9"/>
      <c r="G393" s="11"/>
      <c r="H393" s="9"/>
      <c r="I393" s="11"/>
      <c r="J393" s="9"/>
      <c r="K393" s="11"/>
    </row>
    <row r="394" spans="1:11" ht="12.75">
      <c r="A394" s="26"/>
      <c r="B394" s="27"/>
      <c r="C394" s="4" t="s">
        <v>9</v>
      </c>
      <c r="D394" s="8"/>
      <c r="E394" s="10"/>
      <c r="F394" s="8"/>
      <c r="G394" s="10"/>
      <c r="H394" s="8"/>
      <c r="I394" s="10"/>
      <c r="J394" s="8"/>
      <c r="K394" s="10"/>
    </row>
    <row r="395" spans="1:11" ht="12.75">
      <c r="A395" s="26"/>
      <c r="B395" s="27"/>
      <c r="C395" s="5" t="s">
        <v>8</v>
      </c>
      <c r="D395" s="9"/>
      <c r="E395" s="11"/>
      <c r="F395" s="9"/>
      <c r="G395" s="11"/>
      <c r="H395" s="9"/>
      <c r="I395" s="11"/>
      <c r="J395" s="9"/>
      <c r="K395" s="11"/>
    </row>
    <row r="396" spans="1:11" ht="12.75">
      <c r="A396" s="26"/>
      <c r="B396" s="27"/>
      <c r="C396" s="12" t="s">
        <v>10</v>
      </c>
      <c r="D396" s="8"/>
      <c r="E396" s="10"/>
      <c r="F396" s="8"/>
      <c r="G396" s="10"/>
      <c r="H396" s="8"/>
      <c r="I396" s="10"/>
      <c r="J396" s="8"/>
      <c r="K396" s="10"/>
    </row>
    <row r="397" spans="1:11" ht="12.75">
      <c r="A397" s="26"/>
      <c r="B397" s="27"/>
      <c r="C397" s="12" t="s">
        <v>8</v>
      </c>
      <c r="D397" s="9"/>
      <c r="E397" s="11"/>
      <c r="F397" s="9"/>
      <c r="G397" s="11"/>
      <c r="H397" s="9"/>
      <c r="I397" s="11"/>
      <c r="J397" s="9"/>
      <c r="K397" s="11"/>
    </row>
    <row r="398" spans="1:11" ht="10.5" customHeight="1">
      <c r="A398" s="26"/>
      <c r="B398" s="27"/>
      <c r="C398" s="4"/>
      <c r="D398" s="10"/>
      <c r="E398" s="8"/>
      <c r="F398" s="10"/>
      <c r="G398" s="8"/>
      <c r="H398" s="10"/>
      <c r="I398" s="8"/>
      <c r="J398" s="10"/>
      <c r="K398" s="8"/>
    </row>
    <row r="399" spans="1:11" ht="10.5" customHeight="1">
      <c r="A399" s="26"/>
      <c r="B399" s="27"/>
      <c r="C399" s="13" t="s">
        <v>5</v>
      </c>
      <c r="D399" s="14"/>
      <c r="E399" s="15"/>
      <c r="F399" s="14"/>
      <c r="G399" s="15"/>
      <c r="H399" s="14"/>
      <c r="I399" s="15"/>
      <c r="J399" s="14"/>
      <c r="K399" s="15"/>
    </row>
    <row r="400" spans="1:11" ht="10.5" customHeight="1">
      <c r="A400" s="28"/>
      <c r="B400" s="29"/>
      <c r="C400" s="5"/>
      <c r="D400" s="11"/>
      <c r="E400" s="9"/>
      <c r="F400" s="11"/>
      <c r="G400" s="9"/>
      <c r="H400" s="11"/>
      <c r="I400" s="9"/>
      <c r="J400" s="11"/>
      <c r="K400" s="9"/>
    </row>
    <row r="401" ht="3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spans="1:15" ht="10.5" customHeight="1">
      <c r="A414" s="16" t="s">
        <v>11</v>
      </c>
      <c r="B414" s="25"/>
      <c r="C414" s="25"/>
      <c r="D414" s="25"/>
      <c r="E414" s="25"/>
      <c r="I414" s="34" t="s">
        <v>12</v>
      </c>
      <c r="J414" s="34"/>
      <c r="K414" s="34"/>
      <c r="L414" s="25"/>
      <c r="M414" s="25"/>
      <c r="N414" s="25"/>
      <c r="O414" s="25"/>
    </row>
    <row r="416" spans="1:15" ht="12.75" customHeight="1">
      <c r="A416" s="45" t="s">
        <v>0</v>
      </c>
      <c r="B416" s="45"/>
      <c r="C416" s="43" t="str">
        <f>IF($C$2="","",$C$2)</f>
        <v>CAMPIONATO ITALIANO FISR 2017</v>
      </c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</row>
    <row r="417" spans="1:15" ht="12.75">
      <c r="A417" s="45"/>
      <c r="B417" s="45"/>
      <c r="C417" s="46">
        <f>IF($C$3="","",$C$3)</f>
      </c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</row>
    <row r="418" spans="1:13" ht="4.5" customHeight="1">
      <c r="A418" s="47"/>
      <c r="B418" s="47"/>
      <c r="C418" s="1"/>
      <c r="D418" s="48"/>
      <c r="E418" s="48"/>
      <c r="F418" s="48"/>
      <c r="G418" s="48"/>
      <c r="H418" s="48"/>
      <c r="I418" s="48"/>
      <c r="J418" s="48"/>
      <c r="K418" s="48"/>
      <c r="L418" s="48"/>
      <c r="M418" s="48"/>
    </row>
    <row r="419" spans="1:14" ht="12.75" customHeight="1">
      <c r="A419" s="42" t="s">
        <v>1</v>
      </c>
      <c r="B419" s="42"/>
      <c r="C419" s="43">
        <f>IF($C$5="","",$C$5)</f>
        <v>0</v>
      </c>
      <c r="D419" s="43"/>
      <c r="E419" s="43"/>
      <c r="F419" s="43"/>
      <c r="G419" s="43"/>
      <c r="H419" s="43"/>
      <c r="I419" s="43"/>
      <c r="J419" s="43"/>
      <c r="K419" s="1" t="s">
        <v>2</v>
      </c>
      <c r="L419" s="49">
        <f>IF($L$5="","",$L$5)</f>
        <v>42186</v>
      </c>
      <c r="M419" s="49"/>
      <c r="N419" s="49"/>
    </row>
    <row r="420" spans="1:13" ht="4.5" customHeight="1">
      <c r="A420" s="2"/>
      <c r="B420" s="44"/>
      <c r="C420" s="44"/>
      <c r="D420" s="44"/>
      <c r="E420" s="44"/>
      <c r="F420" s="44"/>
      <c r="G420" s="2"/>
      <c r="H420" s="3"/>
      <c r="I420" s="44"/>
      <c r="J420" s="44"/>
      <c r="K420" s="44"/>
      <c r="L420" s="41"/>
      <c r="M420" s="41"/>
    </row>
    <row r="421" spans="1:15" ht="12.75" customHeight="1">
      <c r="A421" s="42" t="s">
        <v>3</v>
      </c>
      <c r="B421" s="42"/>
      <c r="C421" s="43">
        <f>IF($C$7="","",$C$7)</f>
        <v>0</v>
      </c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</row>
    <row r="422" ht="9.75" customHeight="1"/>
    <row r="423" spans="1:11" ht="10.5" customHeight="1">
      <c r="A423" s="35" t="s">
        <v>4</v>
      </c>
      <c r="B423" s="37">
        <f>IF(Elenco_SD!A$32="","",Elenco_SD!A$32)</f>
      </c>
      <c r="C423" s="39"/>
      <c r="D423" s="30" t="s">
        <v>13</v>
      </c>
      <c r="E423" s="31"/>
      <c r="F423" s="30" t="s">
        <v>14</v>
      </c>
      <c r="G423" s="31"/>
      <c r="H423" s="30" t="s">
        <v>15</v>
      </c>
      <c r="I423" s="31"/>
      <c r="J423" s="30" t="s">
        <v>5</v>
      </c>
      <c r="K423" s="31"/>
    </row>
    <row r="424" spans="1:11" ht="10.5" customHeight="1">
      <c r="A424" s="36"/>
      <c r="B424" s="38"/>
      <c r="C424" s="40"/>
      <c r="D424" s="32"/>
      <c r="E424" s="33"/>
      <c r="F424" s="32"/>
      <c r="G424" s="33"/>
      <c r="H424" s="32"/>
      <c r="I424" s="33"/>
      <c r="J424" s="32"/>
      <c r="K424" s="33"/>
    </row>
    <row r="425" spans="1:11" ht="10.5" customHeight="1">
      <c r="A425" s="30" t="s">
        <v>6</v>
      </c>
      <c r="B425" s="31"/>
      <c r="C425" s="6" t="s">
        <v>7</v>
      </c>
      <c r="D425" s="8"/>
      <c r="E425" s="10"/>
      <c r="F425" s="8"/>
      <c r="G425" s="10"/>
      <c r="H425" s="8"/>
      <c r="I425" s="10"/>
      <c r="J425" s="8"/>
      <c r="K425" s="10"/>
    </row>
    <row r="426" spans="1:11" ht="10.5" customHeight="1">
      <c r="A426" s="26" t="str">
        <f>CONCATENATE(Elenco_SD!B$32," ",Elenco_SD!C$32)</f>
        <v> </v>
      </c>
      <c r="B426" s="27"/>
      <c r="C426" s="7" t="s">
        <v>8</v>
      </c>
      <c r="D426" s="9"/>
      <c r="E426" s="11"/>
      <c r="F426" s="9"/>
      <c r="G426" s="11"/>
      <c r="H426" s="9"/>
      <c r="I426" s="11"/>
      <c r="J426" s="9"/>
      <c r="K426" s="11"/>
    </row>
    <row r="427" spans="1:11" ht="10.5" customHeight="1">
      <c r="A427" s="26"/>
      <c r="B427" s="27"/>
      <c r="C427" s="4" t="s">
        <v>9</v>
      </c>
      <c r="D427" s="8"/>
      <c r="E427" s="10"/>
      <c r="F427" s="8"/>
      <c r="G427" s="10"/>
      <c r="H427" s="8"/>
      <c r="I427" s="10"/>
      <c r="J427" s="8"/>
      <c r="K427" s="10"/>
    </row>
    <row r="428" spans="1:11" ht="10.5" customHeight="1">
      <c r="A428" s="26"/>
      <c r="B428" s="27"/>
      <c r="C428" s="5" t="s">
        <v>8</v>
      </c>
      <c r="D428" s="9"/>
      <c r="E428" s="11"/>
      <c r="F428" s="9"/>
      <c r="G428" s="11"/>
      <c r="H428" s="9"/>
      <c r="I428" s="11"/>
      <c r="J428" s="9"/>
      <c r="K428" s="11"/>
    </row>
    <row r="429" spans="1:11" ht="10.5" customHeight="1">
      <c r="A429" s="26"/>
      <c r="B429" s="27"/>
      <c r="C429" s="12" t="s">
        <v>10</v>
      </c>
      <c r="D429" s="8"/>
      <c r="E429" s="10"/>
      <c r="F429" s="8"/>
      <c r="G429" s="10"/>
      <c r="H429" s="8"/>
      <c r="I429" s="10"/>
      <c r="J429" s="8"/>
      <c r="K429" s="10"/>
    </row>
    <row r="430" spans="1:11" ht="10.5" customHeight="1">
      <c r="A430" s="26"/>
      <c r="B430" s="27"/>
      <c r="C430" s="12" t="s">
        <v>8</v>
      </c>
      <c r="D430" s="9"/>
      <c r="E430" s="11"/>
      <c r="F430" s="9"/>
      <c r="G430" s="11"/>
      <c r="H430" s="9"/>
      <c r="I430" s="11"/>
      <c r="J430" s="9"/>
      <c r="K430" s="11"/>
    </row>
    <row r="431" spans="1:11" ht="10.5" customHeight="1">
      <c r="A431" s="26"/>
      <c r="B431" s="27"/>
      <c r="C431" s="4"/>
      <c r="D431" s="10"/>
      <c r="E431" s="8"/>
      <c r="F431" s="10"/>
      <c r="G431" s="8"/>
      <c r="H431" s="10"/>
      <c r="I431" s="8"/>
      <c r="J431" s="10"/>
      <c r="K431" s="8"/>
    </row>
    <row r="432" spans="1:11" ht="10.5" customHeight="1">
      <c r="A432" s="26"/>
      <c r="B432" s="27"/>
      <c r="C432" s="13" t="s">
        <v>5</v>
      </c>
      <c r="D432" s="14"/>
      <c r="E432" s="15"/>
      <c r="F432" s="14"/>
      <c r="G432" s="15"/>
      <c r="H432" s="14"/>
      <c r="I432" s="15"/>
      <c r="J432" s="14"/>
      <c r="K432" s="15"/>
    </row>
    <row r="433" spans="1:11" ht="10.5" customHeight="1">
      <c r="A433" s="28"/>
      <c r="B433" s="29"/>
      <c r="C433" s="5"/>
      <c r="D433" s="11"/>
      <c r="E433" s="9"/>
      <c r="F433" s="11"/>
      <c r="G433" s="9"/>
      <c r="H433" s="11"/>
      <c r="I433" s="9"/>
      <c r="J433" s="11"/>
      <c r="K433" s="9"/>
    </row>
    <row r="434" ht="3" customHeight="1"/>
    <row r="435" spans="1:11" ht="10.5" customHeight="1">
      <c r="A435" s="35" t="s">
        <v>4</v>
      </c>
      <c r="B435" s="37">
        <f>IF(Elenco_SD!A$33="","",Elenco_SD!A$33)</f>
      </c>
      <c r="C435" s="39"/>
      <c r="D435" s="30" t="s">
        <v>13</v>
      </c>
      <c r="E435" s="31"/>
      <c r="F435" s="30" t="s">
        <v>14</v>
      </c>
      <c r="G435" s="31"/>
      <c r="H435" s="30" t="s">
        <v>15</v>
      </c>
      <c r="I435" s="31"/>
      <c r="J435" s="30" t="s">
        <v>5</v>
      </c>
      <c r="K435" s="31"/>
    </row>
    <row r="436" spans="1:11" ht="10.5" customHeight="1">
      <c r="A436" s="36"/>
      <c r="B436" s="38"/>
      <c r="C436" s="40"/>
      <c r="D436" s="32"/>
      <c r="E436" s="33"/>
      <c r="F436" s="32"/>
      <c r="G436" s="33"/>
      <c r="H436" s="32"/>
      <c r="I436" s="33"/>
      <c r="J436" s="32"/>
      <c r="K436" s="33"/>
    </row>
    <row r="437" spans="1:11" ht="10.5" customHeight="1">
      <c r="A437" s="30" t="s">
        <v>6</v>
      </c>
      <c r="B437" s="31"/>
      <c r="C437" s="6" t="s">
        <v>7</v>
      </c>
      <c r="D437" s="8"/>
      <c r="E437" s="10"/>
      <c r="F437" s="8"/>
      <c r="G437" s="10"/>
      <c r="H437" s="8"/>
      <c r="I437" s="10"/>
      <c r="J437" s="8"/>
      <c r="K437" s="10"/>
    </row>
    <row r="438" spans="1:11" ht="10.5" customHeight="1">
      <c r="A438" s="26">
        <f>IF(Elenco_SD!B$33="","",CONCATENATE(Elenco_SD!B$33," ",Elenco_SD!C$33))</f>
      </c>
      <c r="B438" s="27"/>
      <c r="C438" s="7" t="s">
        <v>8</v>
      </c>
      <c r="D438" s="9"/>
      <c r="E438" s="11"/>
      <c r="F438" s="9"/>
      <c r="G438" s="11"/>
      <c r="H438" s="9"/>
      <c r="I438" s="11"/>
      <c r="J438" s="9"/>
      <c r="K438" s="11"/>
    </row>
    <row r="439" spans="1:11" ht="10.5" customHeight="1">
      <c r="A439" s="26"/>
      <c r="B439" s="27"/>
      <c r="C439" s="4" t="s">
        <v>9</v>
      </c>
      <c r="D439" s="8"/>
      <c r="E439" s="10"/>
      <c r="F439" s="8"/>
      <c r="G439" s="10"/>
      <c r="H439" s="8"/>
      <c r="I439" s="10"/>
      <c r="J439" s="8"/>
      <c r="K439" s="10"/>
    </row>
    <row r="440" spans="1:11" ht="10.5" customHeight="1">
      <c r="A440" s="26"/>
      <c r="B440" s="27"/>
      <c r="C440" s="5" t="s">
        <v>8</v>
      </c>
      <c r="D440" s="9"/>
      <c r="E440" s="11"/>
      <c r="F440" s="9"/>
      <c r="G440" s="11"/>
      <c r="H440" s="9"/>
      <c r="I440" s="11"/>
      <c r="J440" s="9"/>
      <c r="K440" s="11"/>
    </row>
    <row r="441" spans="1:11" ht="10.5" customHeight="1">
      <c r="A441" s="26"/>
      <c r="B441" s="27"/>
      <c r="C441" s="12" t="s">
        <v>10</v>
      </c>
      <c r="D441" s="8"/>
      <c r="E441" s="10"/>
      <c r="F441" s="8"/>
      <c r="G441" s="10"/>
      <c r="H441" s="8"/>
      <c r="I441" s="10"/>
      <c r="J441" s="8"/>
      <c r="K441" s="10"/>
    </row>
    <row r="442" spans="1:11" ht="10.5" customHeight="1">
      <c r="A442" s="26"/>
      <c r="B442" s="27"/>
      <c r="C442" s="12" t="s">
        <v>8</v>
      </c>
      <c r="D442" s="9"/>
      <c r="E442" s="11"/>
      <c r="F442" s="9"/>
      <c r="G442" s="11"/>
      <c r="H442" s="9"/>
      <c r="I442" s="11"/>
      <c r="J442" s="9"/>
      <c r="K442" s="11"/>
    </row>
    <row r="443" spans="1:11" ht="10.5" customHeight="1">
      <c r="A443" s="26"/>
      <c r="B443" s="27"/>
      <c r="C443" s="4"/>
      <c r="D443" s="10"/>
      <c r="E443" s="8"/>
      <c r="F443" s="10"/>
      <c r="G443" s="8"/>
      <c r="H443" s="10"/>
      <c r="I443" s="8"/>
      <c r="J443" s="10"/>
      <c r="K443" s="8"/>
    </row>
    <row r="444" spans="1:11" ht="10.5" customHeight="1">
      <c r="A444" s="26"/>
      <c r="B444" s="27"/>
      <c r="C444" s="13" t="s">
        <v>5</v>
      </c>
      <c r="D444" s="14"/>
      <c r="E444" s="15"/>
      <c r="F444" s="14"/>
      <c r="G444" s="15"/>
      <c r="H444" s="14"/>
      <c r="I444" s="15"/>
      <c r="J444" s="14"/>
      <c r="K444" s="15"/>
    </row>
    <row r="445" spans="1:11" ht="10.5" customHeight="1">
      <c r="A445" s="28"/>
      <c r="B445" s="29"/>
      <c r="C445" s="5"/>
      <c r="D445" s="11"/>
      <c r="E445" s="9"/>
      <c r="F445" s="11"/>
      <c r="G445" s="9"/>
      <c r="H445" s="11"/>
      <c r="I445" s="9"/>
      <c r="J445" s="11"/>
      <c r="K445" s="9"/>
    </row>
    <row r="446" ht="3" customHeight="1"/>
    <row r="447" spans="1:11" ht="12.75" customHeight="1">
      <c r="A447" s="35" t="s">
        <v>4</v>
      </c>
      <c r="B447" s="37">
        <f>IF(Elenco_SD!A$34="","",Elenco_SD!A$34)</f>
      </c>
      <c r="C447" s="39"/>
      <c r="D447" s="30" t="s">
        <v>13</v>
      </c>
      <c r="E447" s="31"/>
      <c r="F447" s="30" t="s">
        <v>14</v>
      </c>
      <c r="G447" s="31"/>
      <c r="H447" s="30" t="s">
        <v>15</v>
      </c>
      <c r="I447" s="31"/>
      <c r="J447" s="30" t="s">
        <v>5</v>
      </c>
      <c r="K447" s="31"/>
    </row>
    <row r="448" spans="1:11" ht="12.75" customHeight="1">
      <c r="A448" s="36"/>
      <c r="B448" s="38"/>
      <c r="C448" s="40"/>
      <c r="D448" s="32"/>
      <c r="E448" s="33"/>
      <c r="F448" s="32"/>
      <c r="G448" s="33"/>
      <c r="H448" s="32"/>
      <c r="I448" s="33"/>
      <c r="J448" s="32"/>
      <c r="K448" s="33"/>
    </row>
    <row r="449" spans="1:11" ht="12.75">
      <c r="A449" s="30" t="s">
        <v>6</v>
      </c>
      <c r="B449" s="31"/>
      <c r="C449" s="6" t="s">
        <v>7</v>
      </c>
      <c r="D449" s="8"/>
      <c r="E449" s="10"/>
      <c r="F449" s="8"/>
      <c r="G449" s="10"/>
      <c r="H449" s="8"/>
      <c r="I449" s="10"/>
      <c r="J449" s="8"/>
      <c r="K449" s="10"/>
    </row>
    <row r="450" spans="1:11" ht="12.75" customHeight="1">
      <c r="A450" s="26">
        <f>IF(Elenco_SD!B$34="","",CONCATENATE(Elenco_SD!B$34," ",Elenco_SD!C$34))</f>
      </c>
      <c r="B450" s="27"/>
      <c r="C450" s="7" t="s">
        <v>8</v>
      </c>
      <c r="D450" s="9"/>
      <c r="E450" s="11"/>
      <c r="F450" s="9"/>
      <c r="G450" s="11"/>
      <c r="H450" s="9"/>
      <c r="I450" s="11"/>
      <c r="J450" s="9"/>
      <c r="K450" s="11"/>
    </row>
    <row r="451" spans="1:11" ht="12.75">
      <c r="A451" s="26"/>
      <c r="B451" s="27"/>
      <c r="C451" s="4" t="s">
        <v>9</v>
      </c>
      <c r="D451" s="8"/>
      <c r="E451" s="10"/>
      <c r="F451" s="8"/>
      <c r="G451" s="10"/>
      <c r="H451" s="8"/>
      <c r="I451" s="10"/>
      <c r="J451" s="8"/>
      <c r="K451" s="10"/>
    </row>
    <row r="452" spans="1:11" ht="12.75">
      <c r="A452" s="26"/>
      <c r="B452" s="27"/>
      <c r="C452" s="5" t="s">
        <v>8</v>
      </c>
      <c r="D452" s="9"/>
      <c r="E452" s="11"/>
      <c r="F452" s="9"/>
      <c r="G452" s="11"/>
      <c r="H452" s="9"/>
      <c r="I452" s="11"/>
      <c r="J452" s="9"/>
      <c r="K452" s="11"/>
    </row>
    <row r="453" spans="1:11" ht="12.75">
      <c r="A453" s="26"/>
      <c r="B453" s="27"/>
      <c r="C453" s="12" t="s">
        <v>10</v>
      </c>
      <c r="D453" s="8"/>
      <c r="E453" s="10"/>
      <c r="F453" s="8"/>
      <c r="G453" s="10"/>
      <c r="H453" s="8"/>
      <c r="I453" s="10"/>
      <c r="J453" s="8"/>
      <c r="K453" s="10"/>
    </row>
    <row r="454" spans="1:11" ht="12.75">
      <c r="A454" s="26"/>
      <c r="B454" s="27"/>
      <c r="C454" s="12" t="s">
        <v>8</v>
      </c>
      <c r="D454" s="9"/>
      <c r="E454" s="11"/>
      <c r="F454" s="9"/>
      <c r="G454" s="11"/>
      <c r="H454" s="9"/>
      <c r="I454" s="11"/>
      <c r="J454" s="9"/>
      <c r="K454" s="11"/>
    </row>
    <row r="455" spans="1:11" ht="10.5" customHeight="1">
      <c r="A455" s="26"/>
      <c r="B455" s="27"/>
      <c r="C455" s="4"/>
      <c r="D455" s="10"/>
      <c r="E455" s="8"/>
      <c r="F455" s="10"/>
      <c r="G455" s="8"/>
      <c r="H455" s="10"/>
      <c r="I455" s="8"/>
      <c r="J455" s="10"/>
      <c r="K455" s="8"/>
    </row>
    <row r="456" spans="1:11" ht="10.5" customHeight="1">
      <c r="A456" s="26"/>
      <c r="B456" s="27"/>
      <c r="C456" s="13" t="s">
        <v>5</v>
      </c>
      <c r="D456" s="14"/>
      <c r="E456" s="15"/>
      <c r="F456" s="14"/>
      <c r="G456" s="15"/>
      <c r="H456" s="14"/>
      <c r="I456" s="15"/>
      <c r="J456" s="14"/>
      <c r="K456" s="15"/>
    </row>
    <row r="457" spans="1:11" ht="10.5" customHeight="1">
      <c r="A457" s="28"/>
      <c r="B457" s="29"/>
      <c r="C457" s="5"/>
      <c r="D457" s="11"/>
      <c r="E457" s="9"/>
      <c r="F457" s="11"/>
      <c r="G457" s="9"/>
      <c r="H457" s="11"/>
      <c r="I457" s="9"/>
      <c r="J457" s="11"/>
      <c r="K457" s="9"/>
    </row>
    <row r="458" ht="3" customHeight="1"/>
    <row r="459" spans="1:11" ht="12.75" customHeight="1">
      <c r="A459" s="35" t="s">
        <v>4</v>
      </c>
      <c r="B459" s="37">
        <f>IF(Elenco_SD!A$35="","",Elenco_SD!A$35)</f>
      </c>
      <c r="C459" s="39"/>
      <c r="D459" s="30" t="s">
        <v>13</v>
      </c>
      <c r="E459" s="31"/>
      <c r="F459" s="30" t="s">
        <v>14</v>
      </c>
      <c r="G459" s="31"/>
      <c r="H459" s="30" t="s">
        <v>15</v>
      </c>
      <c r="I459" s="31"/>
      <c r="J459" s="30" t="s">
        <v>5</v>
      </c>
      <c r="K459" s="31"/>
    </row>
    <row r="460" spans="1:11" ht="12.75" customHeight="1">
      <c r="A460" s="36"/>
      <c r="B460" s="38"/>
      <c r="C460" s="40"/>
      <c r="D460" s="32"/>
      <c r="E460" s="33"/>
      <c r="F460" s="32"/>
      <c r="G460" s="33"/>
      <c r="H460" s="32"/>
      <c r="I460" s="33"/>
      <c r="J460" s="32"/>
      <c r="K460" s="33"/>
    </row>
    <row r="461" spans="1:11" ht="12.75">
      <c r="A461" s="30" t="s">
        <v>6</v>
      </c>
      <c r="B461" s="31"/>
      <c r="C461" s="6" t="s">
        <v>7</v>
      </c>
      <c r="D461" s="8"/>
      <c r="E461" s="10"/>
      <c r="F461" s="8"/>
      <c r="G461" s="10"/>
      <c r="H461" s="8"/>
      <c r="I461" s="10"/>
      <c r="J461" s="8"/>
      <c r="K461" s="10"/>
    </row>
    <row r="462" spans="1:11" ht="12.75" customHeight="1">
      <c r="A462" s="26">
        <f>IF(Elenco_SD!B$35="","",CONCATENATE(Elenco_SD!B$35," ",Elenco_SD!C$35))</f>
      </c>
      <c r="B462" s="27"/>
      <c r="C462" s="7" t="s">
        <v>8</v>
      </c>
      <c r="D462" s="9"/>
      <c r="E462" s="11"/>
      <c r="F462" s="9"/>
      <c r="G462" s="11"/>
      <c r="H462" s="9"/>
      <c r="I462" s="11"/>
      <c r="J462" s="9"/>
      <c r="K462" s="11"/>
    </row>
    <row r="463" spans="1:11" ht="12.75">
      <c r="A463" s="26"/>
      <c r="B463" s="27"/>
      <c r="C463" s="4" t="s">
        <v>9</v>
      </c>
      <c r="D463" s="8"/>
      <c r="E463" s="10"/>
      <c r="F463" s="8"/>
      <c r="G463" s="10"/>
      <c r="H463" s="8"/>
      <c r="I463" s="10"/>
      <c r="J463" s="8"/>
      <c r="K463" s="10"/>
    </row>
    <row r="464" spans="1:11" ht="12.75">
      <c r="A464" s="26"/>
      <c r="B464" s="27"/>
      <c r="C464" s="5" t="s">
        <v>8</v>
      </c>
      <c r="D464" s="9"/>
      <c r="E464" s="11"/>
      <c r="F464" s="9"/>
      <c r="G464" s="11"/>
      <c r="H464" s="9"/>
      <c r="I464" s="11"/>
      <c r="J464" s="9"/>
      <c r="K464" s="11"/>
    </row>
    <row r="465" spans="1:11" ht="12.75">
      <c r="A465" s="26"/>
      <c r="B465" s="27"/>
      <c r="C465" s="12" t="s">
        <v>10</v>
      </c>
      <c r="D465" s="8"/>
      <c r="E465" s="10"/>
      <c r="F465" s="8"/>
      <c r="G465" s="10"/>
      <c r="H465" s="8"/>
      <c r="I465" s="10"/>
      <c r="J465" s="8"/>
      <c r="K465" s="10"/>
    </row>
    <row r="466" spans="1:11" ht="12.75">
      <c r="A466" s="26"/>
      <c r="B466" s="27"/>
      <c r="C466" s="12" t="s">
        <v>8</v>
      </c>
      <c r="D466" s="9"/>
      <c r="E466" s="11"/>
      <c r="F466" s="9"/>
      <c r="G466" s="11"/>
      <c r="H466" s="9"/>
      <c r="I466" s="11"/>
      <c r="J466" s="9"/>
      <c r="K466" s="11"/>
    </row>
    <row r="467" spans="1:11" ht="10.5" customHeight="1">
      <c r="A467" s="26"/>
      <c r="B467" s="27"/>
      <c r="C467" s="4"/>
      <c r="D467" s="10"/>
      <c r="E467" s="8"/>
      <c r="F467" s="10"/>
      <c r="G467" s="8"/>
      <c r="H467" s="10"/>
      <c r="I467" s="8"/>
      <c r="J467" s="10"/>
      <c r="K467" s="8"/>
    </row>
    <row r="468" spans="1:11" ht="10.5" customHeight="1">
      <c r="A468" s="26"/>
      <c r="B468" s="27"/>
      <c r="C468" s="13" t="s">
        <v>5</v>
      </c>
      <c r="D468" s="14"/>
      <c r="E468" s="15"/>
      <c r="F468" s="14"/>
      <c r="G468" s="15"/>
      <c r="H468" s="14"/>
      <c r="I468" s="15"/>
      <c r="J468" s="14"/>
      <c r="K468" s="15"/>
    </row>
    <row r="469" spans="1:11" ht="10.5" customHeight="1">
      <c r="A469" s="28"/>
      <c r="B469" s="29"/>
      <c r="C469" s="5"/>
      <c r="D469" s="11"/>
      <c r="E469" s="9"/>
      <c r="F469" s="11"/>
      <c r="G469" s="9"/>
      <c r="H469" s="11"/>
      <c r="I469" s="9"/>
      <c r="J469" s="11"/>
      <c r="K469" s="9"/>
    </row>
    <row r="470" ht="3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spans="1:15" ht="10.5" customHeight="1">
      <c r="A483" s="16" t="s">
        <v>11</v>
      </c>
      <c r="B483" s="25"/>
      <c r="C483" s="25"/>
      <c r="D483" s="25"/>
      <c r="E483" s="25"/>
      <c r="I483" s="34" t="s">
        <v>12</v>
      </c>
      <c r="J483" s="34"/>
      <c r="K483" s="34"/>
      <c r="L483" s="25"/>
      <c r="M483" s="25"/>
      <c r="N483" s="25"/>
      <c r="O483" s="25"/>
    </row>
    <row r="485" spans="1:15" ht="12.75" customHeight="1">
      <c r="A485" s="45" t="s">
        <v>0</v>
      </c>
      <c r="B485" s="45"/>
      <c r="C485" s="43" t="str">
        <f>IF($C$2="","",$C$2)</f>
        <v>CAMPIONATO ITALIANO FISR 2017</v>
      </c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</row>
    <row r="486" spans="1:15" ht="12.75">
      <c r="A486" s="45"/>
      <c r="B486" s="45"/>
      <c r="C486" s="46">
        <f>IF($C$3="","",$C$3)</f>
      </c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</row>
    <row r="487" spans="1:13" ht="4.5" customHeight="1">
      <c r="A487" s="47"/>
      <c r="B487" s="47"/>
      <c r="C487" s="1"/>
      <c r="D487" s="48"/>
      <c r="E487" s="48"/>
      <c r="F487" s="48"/>
      <c r="G487" s="48"/>
      <c r="H487" s="48"/>
      <c r="I487" s="48"/>
      <c r="J487" s="48"/>
      <c r="K487" s="48"/>
      <c r="L487" s="48"/>
      <c r="M487" s="48"/>
    </row>
    <row r="488" spans="1:14" ht="12.75" customHeight="1">
      <c r="A488" s="42" t="s">
        <v>1</v>
      </c>
      <c r="B488" s="42"/>
      <c r="C488" s="43">
        <f>IF($C$5="","",$C$5)</f>
        <v>0</v>
      </c>
      <c r="D488" s="43"/>
      <c r="E488" s="43"/>
      <c r="F488" s="43"/>
      <c r="G488" s="43"/>
      <c r="H488" s="43"/>
      <c r="I488" s="43"/>
      <c r="J488" s="43"/>
      <c r="K488" s="1" t="s">
        <v>2</v>
      </c>
      <c r="L488" s="49">
        <f>IF($L$5="","",$L$5)</f>
        <v>42186</v>
      </c>
      <c r="M488" s="49"/>
      <c r="N488" s="49"/>
    </row>
    <row r="489" spans="1:13" ht="4.5" customHeight="1">
      <c r="A489" s="2"/>
      <c r="B489" s="44"/>
      <c r="C489" s="44"/>
      <c r="D489" s="44"/>
      <c r="E489" s="44"/>
      <c r="F489" s="44"/>
      <c r="G489" s="2"/>
      <c r="H489" s="3"/>
      <c r="I489" s="44"/>
      <c r="J489" s="44"/>
      <c r="K489" s="44"/>
      <c r="L489" s="41"/>
      <c r="M489" s="41"/>
    </row>
    <row r="490" spans="1:15" ht="12.75" customHeight="1">
      <c r="A490" s="42" t="s">
        <v>3</v>
      </c>
      <c r="B490" s="42"/>
      <c r="C490" s="43">
        <f>IF($C$7="","",$C$7)</f>
        <v>0</v>
      </c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</row>
    <row r="491" ht="9.75" customHeight="1"/>
    <row r="492" spans="1:11" ht="10.5" customHeight="1">
      <c r="A492" s="35" t="s">
        <v>4</v>
      </c>
      <c r="B492" s="37">
        <f>IF(Elenco_SD!A$37="","",Elenco_SD!A$37)</f>
      </c>
      <c r="C492" s="39"/>
      <c r="D492" s="30" t="s">
        <v>13</v>
      </c>
      <c r="E492" s="31"/>
      <c r="F492" s="30" t="s">
        <v>14</v>
      </c>
      <c r="G492" s="31"/>
      <c r="H492" s="30" t="s">
        <v>15</v>
      </c>
      <c r="I492" s="31"/>
      <c r="J492" s="30" t="s">
        <v>5</v>
      </c>
      <c r="K492" s="31"/>
    </row>
    <row r="493" spans="1:11" ht="10.5" customHeight="1">
      <c r="A493" s="36"/>
      <c r="B493" s="38"/>
      <c r="C493" s="40"/>
      <c r="D493" s="32"/>
      <c r="E493" s="33"/>
      <c r="F493" s="32"/>
      <c r="G493" s="33"/>
      <c r="H493" s="32"/>
      <c r="I493" s="33"/>
      <c r="J493" s="32"/>
      <c r="K493" s="33"/>
    </row>
    <row r="494" spans="1:11" ht="10.5" customHeight="1">
      <c r="A494" s="30" t="s">
        <v>6</v>
      </c>
      <c r="B494" s="31"/>
      <c r="C494" s="6" t="s">
        <v>7</v>
      </c>
      <c r="D494" s="8"/>
      <c r="E494" s="10"/>
      <c r="F494" s="8"/>
      <c r="G494" s="10"/>
      <c r="H494" s="8"/>
      <c r="I494" s="10"/>
      <c r="J494" s="8"/>
      <c r="K494" s="10"/>
    </row>
    <row r="495" spans="1:11" ht="10.5" customHeight="1">
      <c r="A495" s="26" t="str">
        <f>CONCATENATE(Elenco_SD!B$37," ",Elenco_SD!C$37)</f>
        <v> </v>
      </c>
      <c r="B495" s="27"/>
      <c r="C495" s="7" t="s">
        <v>8</v>
      </c>
      <c r="D495" s="9"/>
      <c r="E495" s="11"/>
      <c r="F495" s="9"/>
      <c r="G495" s="11"/>
      <c r="H495" s="9"/>
      <c r="I495" s="11"/>
      <c r="J495" s="9"/>
      <c r="K495" s="11"/>
    </row>
    <row r="496" spans="1:11" ht="10.5" customHeight="1">
      <c r="A496" s="26"/>
      <c r="B496" s="27"/>
      <c r="C496" s="4" t="s">
        <v>9</v>
      </c>
      <c r="D496" s="8"/>
      <c r="E496" s="10"/>
      <c r="F496" s="8"/>
      <c r="G496" s="10"/>
      <c r="H496" s="8"/>
      <c r="I496" s="10"/>
      <c r="J496" s="8"/>
      <c r="K496" s="10"/>
    </row>
    <row r="497" spans="1:11" ht="10.5" customHeight="1">
      <c r="A497" s="26"/>
      <c r="B497" s="27"/>
      <c r="C497" s="5" t="s">
        <v>8</v>
      </c>
      <c r="D497" s="9"/>
      <c r="E497" s="11"/>
      <c r="F497" s="9"/>
      <c r="G497" s="11"/>
      <c r="H497" s="9"/>
      <c r="I497" s="11"/>
      <c r="J497" s="9"/>
      <c r="K497" s="11"/>
    </row>
    <row r="498" spans="1:11" ht="10.5" customHeight="1">
      <c r="A498" s="26"/>
      <c r="B498" s="27"/>
      <c r="C498" s="12" t="s">
        <v>10</v>
      </c>
      <c r="D498" s="8"/>
      <c r="E498" s="10"/>
      <c r="F498" s="8"/>
      <c r="G498" s="10"/>
      <c r="H498" s="8"/>
      <c r="I498" s="10"/>
      <c r="J498" s="8"/>
      <c r="K498" s="10"/>
    </row>
    <row r="499" spans="1:11" ht="10.5" customHeight="1">
      <c r="A499" s="26"/>
      <c r="B499" s="27"/>
      <c r="C499" s="12" t="s">
        <v>8</v>
      </c>
      <c r="D499" s="9"/>
      <c r="E499" s="11"/>
      <c r="F499" s="9"/>
      <c r="G499" s="11"/>
      <c r="H499" s="9"/>
      <c r="I499" s="11"/>
      <c r="J499" s="9"/>
      <c r="K499" s="11"/>
    </row>
    <row r="500" spans="1:11" ht="10.5" customHeight="1">
      <c r="A500" s="26"/>
      <c r="B500" s="27"/>
      <c r="C500" s="4"/>
      <c r="D500" s="10"/>
      <c r="E500" s="8"/>
      <c r="F500" s="10"/>
      <c r="G500" s="8"/>
      <c r="H500" s="10"/>
      <c r="I500" s="8"/>
      <c r="J500" s="10"/>
      <c r="K500" s="8"/>
    </row>
    <row r="501" spans="1:11" ht="10.5" customHeight="1">
      <c r="A501" s="26"/>
      <c r="B501" s="27"/>
      <c r="C501" s="13" t="s">
        <v>5</v>
      </c>
      <c r="D501" s="14"/>
      <c r="E501" s="15"/>
      <c r="F501" s="14"/>
      <c r="G501" s="15"/>
      <c r="H501" s="14"/>
      <c r="I501" s="15"/>
      <c r="J501" s="14"/>
      <c r="K501" s="15"/>
    </row>
    <row r="502" spans="1:11" ht="10.5" customHeight="1">
      <c r="A502" s="28"/>
      <c r="B502" s="29"/>
      <c r="C502" s="5"/>
      <c r="D502" s="11"/>
      <c r="E502" s="9"/>
      <c r="F502" s="11"/>
      <c r="G502" s="9"/>
      <c r="H502" s="11"/>
      <c r="I502" s="9"/>
      <c r="J502" s="11"/>
      <c r="K502" s="9"/>
    </row>
    <row r="503" ht="3" customHeight="1"/>
    <row r="504" spans="1:11" ht="10.5" customHeight="1">
      <c r="A504" s="35" t="s">
        <v>4</v>
      </c>
      <c r="B504" s="37">
        <f>IF(Elenco_SD!A$38="","",Elenco_SD!A$38)</f>
      </c>
      <c r="C504" s="39"/>
      <c r="D504" s="30" t="s">
        <v>13</v>
      </c>
      <c r="E504" s="31"/>
      <c r="F504" s="30" t="s">
        <v>14</v>
      </c>
      <c r="G504" s="31"/>
      <c r="H504" s="30" t="s">
        <v>15</v>
      </c>
      <c r="I504" s="31"/>
      <c r="J504" s="30" t="s">
        <v>5</v>
      </c>
      <c r="K504" s="31"/>
    </row>
    <row r="505" spans="1:11" ht="10.5" customHeight="1">
      <c r="A505" s="36"/>
      <c r="B505" s="38"/>
      <c r="C505" s="40"/>
      <c r="D505" s="32"/>
      <c r="E505" s="33"/>
      <c r="F505" s="32"/>
      <c r="G505" s="33"/>
      <c r="H505" s="32"/>
      <c r="I505" s="33"/>
      <c r="J505" s="32"/>
      <c r="K505" s="33"/>
    </row>
    <row r="506" spans="1:11" ht="10.5" customHeight="1">
      <c r="A506" s="30" t="s">
        <v>6</v>
      </c>
      <c r="B506" s="31"/>
      <c r="C506" s="6" t="s">
        <v>7</v>
      </c>
      <c r="D506" s="8"/>
      <c r="E506" s="10"/>
      <c r="F506" s="8"/>
      <c r="G506" s="10"/>
      <c r="H506" s="8"/>
      <c r="I506" s="10"/>
      <c r="J506" s="8"/>
      <c r="K506" s="10"/>
    </row>
    <row r="507" spans="1:11" ht="10.5" customHeight="1">
      <c r="A507" s="26">
        <f>IF(Elenco_SD!B$38="","",CONCATENATE(Elenco_SD!B$38," ",Elenco_SD!C$38))</f>
      </c>
      <c r="B507" s="27"/>
      <c r="C507" s="7" t="s">
        <v>8</v>
      </c>
      <c r="D507" s="9"/>
      <c r="E507" s="11"/>
      <c r="F507" s="9"/>
      <c r="G507" s="11"/>
      <c r="H507" s="9"/>
      <c r="I507" s="11"/>
      <c r="J507" s="9"/>
      <c r="K507" s="11"/>
    </row>
    <row r="508" spans="1:11" ht="10.5" customHeight="1">
      <c r="A508" s="26"/>
      <c r="B508" s="27"/>
      <c r="C508" s="4" t="s">
        <v>9</v>
      </c>
      <c r="D508" s="8"/>
      <c r="E508" s="10"/>
      <c r="F508" s="8"/>
      <c r="G508" s="10"/>
      <c r="H508" s="8"/>
      <c r="I508" s="10"/>
      <c r="J508" s="8"/>
      <c r="K508" s="10"/>
    </row>
    <row r="509" spans="1:11" ht="10.5" customHeight="1">
      <c r="A509" s="26"/>
      <c r="B509" s="27"/>
      <c r="C509" s="5" t="s">
        <v>8</v>
      </c>
      <c r="D509" s="9"/>
      <c r="E509" s="11"/>
      <c r="F509" s="9"/>
      <c r="G509" s="11"/>
      <c r="H509" s="9"/>
      <c r="I509" s="11"/>
      <c r="J509" s="9"/>
      <c r="K509" s="11"/>
    </row>
    <row r="510" spans="1:11" ht="10.5" customHeight="1">
      <c r="A510" s="26"/>
      <c r="B510" s="27"/>
      <c r="C510" s="12" t="s">
        <v>10</v>
      </c>
      <c r="D510" s="8"/>
      <c r="E510" s="10"/>
      <c r="F510" s="8"/>
      <c r="G510" s="10"/>
      <c r="H510" s="8"/>
      <c r="I510" s="10"/>
      <c r="J510" s="8"/>
      <c r="K510" s="10"/>
    </row>
    <row r="511" spans="1:11" ht="10.5" customHeight="1">
      <c r="A511" s="26"/>
      <c r="B511" s="27"/>
      <c r="C511" s="12" t="s">
        <v>8</v>
      </c>
      <c r="D511" s="9"/>
      <c r="E511" s="11"/>
      <c r="F511" s="9"/>
      <c r="G511" s="11"/>
      <c r="H511" s="9"/>
      <c r="I511" s="11"/>
      <c r="J511" s="9"/>
      <c r="K511" s="11"/>
    </row>
    <row r="512" spans="1:11" ht="10.5" customHeight="1">
      <c r="A512" s="26"/>
      <c r="B512" s="27"/>
      <c r="C512" s="4"/>
      <c r="D512" s="10"/>
      <c r="E512" s="8"/>
      <c r="F512" s="10"/>
      <c r="G512" s="8"/>
      <c r="H512" s="10"/>
      <c r="I512" s="8"/>
      <c r="J512" s="10"/>
      <c r="K512" s="8"/>
    </row>
    <row r="513" spans="1:11" ht="10.5" customHeight="1">
      <c r="A513" s="26"/>
      <c r="B513" s="27"/>
      <c r="C513" s="13" t="s">
        <v>5</v>
      </c>
      <c r="D513" s="14"/>
      <c r="E513" s="15"/>
      <c r="F513" s="14"/>
      <c r="G513" s="15"/>
      <c r="H513" s="14"/>
      <c r="I513" s="15"/>
      <c r="J513" s="14"/>
      <c r="K513" s="15"/>
    </row>
    <row r="514" spans="1:11" ht="10.5" customHeight="1">
      <c r="A514" s="28"/>
      <c r="B514" s="29"/>
      <c r="C514" s="5"/>
      <c r="D514" s="11"/>
      <c r="E514" s="9"/>
      <c r="F514" s="11"/>
      <c r="G514" s="9"/>
      <c r="H514" s="11"/>
      <c r="I514" s="9"/>
      <c r="J514" s="11"/>
      <c r="K514" s="9"/>
    </row>
    <row r="515" ht="3" customHeight="1"/>
    <row r="516" spans="1:11" ht="12.75" customHeight="1">
      <c r="A516" s="35" t="s">
        <v>4</v>
      </c>
      <c r="B516" s="37">
        <f>IF(Elenco_SD!A$39="","",Elenco_SD!A$39)</f>
      </c>
      <c r="C516" s="39"/>
      <c r="D516" s="30" t="s">
        <v>13</v>
      </c>
      <c r="E516" s="31"/>
      <c r="F516" s="30" t="s">
        <v>14</v>
      </c>
      <c r="G516" s="31"/>
      <c r="H516" s="30" t="s">
        <v>15</v>
      </c>
      <c r="I516" s="31"/>
      <c r="J516" s="30" t="s">
        <v>5</v>
      </c>
      <c r="K516" s="31"/>
    </row>
    <row r="517" spans="1:11" ht="12.75" customHeight="1">
      <c r="A517" s="36"/>
      <c r="B517" s="38"/>
      <c r="C517" s="40"/>
      <c r="D517" s="32"/>
      <c r="E517" s="33"/>
      <c r="F517" s="32"/>
      <c r="G517" s="33"/>
      <c r="H517" s="32"/>
      <c r="I517" s="33"/>
      <c r="J517" s="32"/>
      <c r="K517" s="33"/>
    </row>
    <row r="518" spans="1:11" ht="12.75">
      <c r="A518" s="30" t="s">
        <v>6</v>
      </c>
      <c r="B518" s="31"/>
      <c r="C518" s="6" t="s">
        <v>7</v>
      </c>
      <c r="D518" s="8"/>
      <c r="E518" s="10"/>
      <c r="F518" s="8"/>
      <c r="G518" s="10"/>
      <c r="H518" s="8"/>
      <c r="I518" s="10"/>
      <c r="J518" s="8"/>
      <c r="K518" s="10"/>
    </row>
    <row r="519" spans="1:11" ht="12.75" customHeight="1">
      <c r="A519" s="26">
        <f>IF(Elenco_SD!B$39="","",CONCATENATE(Elenco_SD!B$39," ",Elenco_SD!C$39))</f>
      </c>
      <c r="B519" s="27"/>
      <c r="C519" s="7" t="s">
        <v>8</v>
      </c>
      <c r="D519" s="9"/>
      <c r="E519" s="11"/>
      <c r="F519" s="9"/>
      <c r="G519" s="11"/>
      <c r="H519" s="9"/>
      <c r="I519" s="11"/>
      <c r="J519" s="9"/>
      <c r="K519" s="11"/>
    </row>
    <row r="520" spans="1:11" ht="12.75">
      <c r="A520" s="26"/>
      <c r="B520" s="27"/>
      <c r="C520" s="4" t="s">
        <v>9</v>
      </c>
      <c r="D520" s="8"/>
      <c r="E520" s="10"/>
      <c r="F520" s="8"/>
      <c r="G520" s="10"/>
      <c r="H520" s="8"/>
      <c r="I520" s="10"/>
      <c r="J520" s="8"/>
      <c r="K520" s="10"/>
    </row>
    <row r="521" spans="1:11" ht="12.75">
      <c r="A521" s="26"/>
      <c r="B521" s="27"/>
      <c r="C521" s="5" t="s">
        <v>8</v>
      </c>
      <c r="D521" s="9"/>
      <c r="E521" s="11"/>
      <c r="F521" s="9"/>
      <c r="G521" s="11"/>
      <c r="H521" s="9"/>
      <c r="I521" s="11"/>
      <c r="J521" s="9"/>
      <c r="K521" s="11"/>
    </row>
    <row r="522" spans="1:11" ht="12.75">
      <c r="A522" s="26"/>
      <c r="B522" s="27"/>
      <c r="C522" s="12" t="s">
        <v>10</v>
      </c>
      <c r="D522" s="8"/>
      <c r="E522" s="10"/>
      <c r="F522" s="8"/>
      <c r="G522" s="10"/>
      <c r="H522" s="8"/>
      <c r="I522" s="10"/>
      <c r="J522" s="8"/>
      <c r="K522" s="10"/>
    </row>
    <row r="523" spans="1:11" ht="12.75">
      <c r="A523" s="26"/>
      <c r="B523" s="27"/>
      <c r="C523" s="12" t="s">
        <v>8</v>
      </c>
      <c r="D523" s="9"/>
      <c r="E523" s="11"/>
      <c r="F523" s="9"/>
      <c r="G523" s="11"/>
      <c r="H523" s="9"/>
      <c r="I523" s="11"/>
      <c r="J523" s="9"/>
      <c r="K523" s="11"/>
    </row>
    <row r="524" spans="1:11" ht="10.5" customHeight="1">
      <c r="A524" s="26"/>
      <c r="B524" s="27"/>
      <c r="C524" s="4"/>
      <c r="D524" s="10"/>
      <c r="E524" s="8"/>
      <c r="F524" s="10"/>
      <c r="G524" s="8"/>
      <c r="H524" s="10"/>
      <c r="I524" s="8"/>
      <c r="J524" s="10"/>
      <c r="K524" s="8"/>
    </row>
    <row r="525" spans="1:11" ht="10.5" customHeight="1">
      <c r="A525" s="26"/>
      <c r="B525" s="27"/>
      <c r="C525" s="13" t="s">
        <v>5</v>
      </c>
      <c r="D525" s="14"/>
      <c r="E525" s="15"/>
      <c r="F525" s="14"/>
      <c r="G525" s="15"/>
      <c r="H525" s="14"/>
      <c r="I525" s="15"/>
      <c r="J525" s="14"/>
      <c r="K525" s="15"/>
    </row>
    <row r="526" spans="1:11" ht="10.5" customHeight="1">
      <c r="A526" s="28"/>
      <c r="B526" s="29"/>
      <c r="C526" s="5"/>
      <c r="D526" s="11"/>
      <c r="E526" s="9"/>
      <c r="F526" s="11"/>
      <c r="G526" s="9"/>
      <c r="H526" s="11"/>
      <c r="I526" s="9"/>
      <c r="J526" s="11"/>
      <c r="K526" s="9"/>
    </row>
    <row r="527" ht="3" customHeight="1"/>
    <row r="528" spans="1:11" ht="12.75" customHeight="1">
      <c r="A528" s="35" t="s">
        <v>4</v>
      </c>
      <c r="B528" s="37">
        <f>IF(Elenco_SD!A$40="","",Elenco_SD!A$40)</f>
      </c>
      <c r="C528" s="39"/>
      <c r="D528" s="30" t="s">
        <v>13</v>
      </c>
      <c r="E528" s="31"/>
      <c r="F528" s="30" t="s">
        <v>14</v>
      </c>
      <c r="G528" s="31"/>
      <c r="H528" s="30" t="s">
        <v>15</v>
      </c>
      <c r="I528" s="31"/>
      <c r="J528" s="30" t="s">
        <v>5</v>
      </c>
      <c r="K528" s="31"/>
    </row>
    <row r="529" spans="1:11" ht="12.75" customHeight="1">
      <c r="A529" s="36"/>
      <c r="B529" s="38"/>
      <c r="C529" s="40"/>
      <c r="D529" s="32"/>
      <c r="E529" s="33"/>
      <c r="F529" s="32"/>
      <c r="G529" s="33"/>
      <c r="H529" s="32"/>
      <c r="I529" s="33"/>
      <c r="J529" s="32"/>
      <c r="K529" s="33"/>
    </row>
    <row r="530" spans="1:11" ht="12.75">
      <c r="A530" s="30" t="s">
        <v>6</v>
      </c>
      <c r="B530" s="31"/>
      <c r="C530" s="6" t="s">
        <v>7</v>
      </c>
      <c r="D530" s="8"/>
      <c r="E530" s="10"/>
      <c r="F530" s="8"/>
      <c r="G530" s="10"/>
      <c r="H530" s="8"/>
      <c r="I530" s="10"/>
      <c r="J530" s="8"/>
      <c r="K530" s="10"/>
    </row>
    <row r="531" spans="1:11" ht="12.75" customHeight="1">
      <c r="A531" s="26">
        <f>IF(Elenco_SD!B$40="","",CONCATENATE(Elenco_SD!B$40," ",Elenco_SD!C$40))</f>
      </c>
      <c r="B531" s="27"/>
      <c r="C531" s="7" t="s">
        <v>8</v>
      </c>
      <c r="D531" s="9"/>
      <c r="E531" s="11"/>
      <c r="F531" s="9"/>
      <c r="G531" s="11"/>
      <c r="H531" s="9"/>
      <c r="I531" s="11"/>
      <c r="J531" s="9"/>
      <c r="K531" s="11"/>
    </row>
    <row r="532" spans="1:11" ht="12.75">
      <c r="A532" s="26"/>
      <c r="B532" s="27"/>
      <c r="C532" s="4" t="s">
        <v>9</v>
      </c>
      <c r="D532" s="8"/>
      <c r="E532" s="10"/>
      <c r="F532" s="8"/>
      <c r="G532" s="10"/>
      <c r="H532" s="8"/>
      <c r="I532" s="10"/>
      <c r="J532" s="8"/>
      <c r="K532" s="10"/>
    </row>
    <row r="533" spans="1:11" ht="12.75">
      <c r="A533" s="26"/>
      <c r="B533" s="27"/>
      <c r="C533" s="5" t="s">
        <v>8</v>
      </c>
      <c r="D533" s="9"/>
      <c r="E533" s="11"/>
      <c r="F533" s="9"/>
      <c r="G533" s="11"/>
      <c r="H533" s="9"/>
      <c r="I533" s="11"/>
      <c r="J533" s="9"/>
      <c r="K533" s="11"/>
    </row>
    <row r="534" spans="1:11" ht="12.75">
      <c r="A534" s="26"/>
      <c r="B534" s="27"/>
      <c r="C534" s="12" t="s">
        <v>10</v>
      </c>
      <c r="D534" s="8"/>
      <c r="E534" s="10"/>
      <c r="F534" s="8"/>
      <c r="G534" s="10"/>
      <c r="H534" s="8"/>
      <c r="I534" s="10"/>
      <c r="J534" s="8"/>
      <c r="K534" s="10"/>
    </row>
    <row r="535" spans="1:11" ht="12.75">
      <c r="A535" s="26"/>
      <c r="B535" s="27"/>
      <c r="C535" s="12" t="s">
        <v>8</v>
      </c>
      <c r="D535" s="9"/>
      <c r="E535" s="11"/>
      <c r="F535" s="9"/>
      <c r="G535" s="11"/>
      <c r="H535" s="9"/>
      <c r="I535" s="11"/>
      <c r="J535" s="9"/>
      <c r="K535" s="11"/>
    </row>
    <row r="536" spans="1:11" ht="10.5" customHeight="1">
      <c r="A536" s="26"/>
      <c r="B536" s="27"/>
      <c r="C536" s="4"/>
      <c r="D536" s="10"/>
      <c r="E536" s="8"/>
      <c r="F536" s="10"/>
      <c r="G536" s="8"/>
      <c r="H536" s="10"/>
      <c r="I536" s="8"/>
      <c r="J536" s="10"/>
      <c r="K536" s="8"/>
    </row>
    <row r="537" spans="1:11" ht="10.5" customHeight="1">
      <c r="A537" s="26"/>
      <c r="B537" s="27"/>
      <c r="C537" s="13" t="s">
        <v>5</v>
      </c>
      <c r="D537" s="14"/>
      <c r="E537" s="15"/>
      <c r="F537" s="14"/>
      <c r="G537" s="15"/>
      <c r="H537" s="14"/>
      <c r="I537" s="15"/>
      <c r="J537" s="14"/>
      <c r="K537" s="15"/>
    </row>
    <row r="538" spans="1:11" ht="10.5" customHeight="1">
      <c r="A538" s="28"/>
      <c r="B538" s="29"/>
      <c r="C538" s="5"/>
      <c r="D538" s="11"/>
      <c r="E538" s="9"/>
      <c r="F538" s="11"/>
      <c r="G538" s="9"/>
      <c r="H538" s="11"/>
      <c r="I538" s="9"/>
      <c r="J538" s="11"/>
      <c r="K538" s="9"/>
    </row>
    <row r="539" ht="3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spans="1:15" ht="10.5" customHeight="1">
      <c r="A552" s="16" t="s">
        <v>11</v>
      </c>
      <c r="B552" s="25"/>
      <c r="C552" s="25"/>
      <c r="D552" s="25"/>
      <c r="E552" s="25"/>
      <c r="I552" s="34" t="s">
        <v>12</v>
      </c>
      <c r="J552" s="34"/>
      <c r="K552" s="34"/>
      <c r="L552" s="25"/>
      <c r="M552" s="25"/>
      <c r="N552" s="25"/>
      <c r="O552" s="25"/>
    </row>
    <row r="554" spans="1:15" ht="12.75" customHeight="1">
      <c r="A554" s="45" t="s">
        <v>0</v>
      </c>
      <c r="B554" s="45"/>
      <c r="C554" s="43" t="str">
        <f>IF($C$2="","",$C$2)</f>
        <v>CAMPIONATO ITALIANO FISR 2017</v>
      </c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</row>
    <row r="555" spans="1:15" ht="12.75">
      <c r="A555" s="45"/>
      <c r="B555" s="45"/>
      <c r="C555" s="46">
        <f>IF($C$3="","",$C$3)</f>
      </c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</row>
    <row r="556" spans="1:13" ht="4.5" customHeight="1">
      <c r="A556" s="47"/>
      <c r="B556" s="47"/>
      <c r="C556" s="1"/>
      <c r="D556" s="48"/>
      <c r="E556" s="48"/>
      <c r="F556" s="48"/>
      <c r="G556" s="48"/>
      <c r="H556" s="48"/>
      <c r="I556" s="48"/>
      <c r="J556" s="48"/>
      <c r="K556" s="48"/>
      <c r="L556" s="48"/>
      <c r="M556" s="48"/>
    </row>
    <row r="557" spans="1:14" ht="12.75" customHeight="1">
      <c r="A557" s="42" t="s">
        <v>1</v>
      </c>
      <c r="B557" s="42"/>
      <c r="C557" s="43">
        <f>IF($C$5="","",$C$5)</f>
        <v>0</v>
      </c>
      <c r="D557" s="43"/>
      <c r="E557" s="43"/>
      <c r="F557" s="43"/>
      <c r="G557" s="43"/>
      <c r="H557" s="43"/>
      <c r="I557" s="43"/>
      <c r="J557" s="43"/>
      <c r="K557" s="1" t="s">
        <v>2</v>
      </c>
      <c r="L557" s="49">
        <f>IF($L$5="","",$L$5)</f>
        <v>42186</v>
      </c>
      <c r="M557" s="49"/>
      <c r="N557" s="49"/>
    </row>
    <row r="558" spans="1:13" ht="4.5" customHeight="1">
      <c r="A558" s="2"/>
      <c r="B558" s="44"/>
      <c r="C558" s="44"/>
      <c r="D558" s="44"/>
      <c r="E558" s="44"/>
      <c r="F558" s="44"/>
      <c r="G558" s="2"/>
      <c r="H558" s="3"/>
      <c r="I558" s="44"/>
      <c r="J558" s="44"/>
      <c r="K558" s="44"/>
      <c r="L558" s="41"/>
      <c r="M558" s="41"/>
    </row>
    <row r="559" spans="1:15" ht="12.75" customHeight="1">
      <c r="A559" s="42" t="s">
        <v>3</v>
      </c>
      <c r="B559" s="42"/>
      <c r="C559" s="43">
        <f>IF($C$7="","",$C$7)</f>
        <v>0</v>
      </c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</row>
    <row r="560" ht="9.75" customHeight="1"/>
    <row r="561" spans="1:11" ht="10.5" customHeight="1">
      <c r="A561" s="35" t="s">
        <v>4</v>
      </c>
      <c r="B561" s="37">
        <f>IF(Elenco_SD!A$42="","",Elenco_SD!A$42)</f>
      </c>
      <c r="C561" s="39"/>
      <c r="D561" s="30" t="s">
        <v>13</v>
      </c>
      <c r="E561" s="31"/>
      <c r="F561" s="30" t="s">
        <v>14</v>
      </c>
      <c r="G561" s="31"/>
      <c r="H561" s="30" t="s">
        <v>15</v>
      </c>
      <c r="I561" s="31"/>
      <c r="J561" s="30" t="s">
        <v>5</v>
      </c>
      <c r="K561" s="31"/>
    </row>
    <row r="562" spans="1:11" ht="10.5" customHeight="1">
      <c r="A562" s="36"/>
      <c r="B562" s="38"/>
      <c r="C562" s="40"/>
      <c r="D562" s="32"/>
      <c r="E562" s="33"/>
      <c r="F562" s="32"/>
      <c r="G562" s="33"/>
      <c r="H562" s="32"/>
      <c r="I562" s="33"/>
      <c r="J562" s="32"/>
      <c r="K562" s="33"/>
    </row>
    <row r="563" spans="1:11" ht="10.5" customHeight="1">
      <c r="A563" s="30" t="s">
        <v>6</v>
      </c>
      <c r="B563" s="31"/>
      <c r="C563" s="6" t="s">
        <v>7</v>
      </c>
      <c r="D563" s="8"/>
      <c r="E563" s="10"/>
      <c r="F563" s="8"/>
      <c r="G563" s="10"/>
      <c r="H563" s="8"/>
      <c r="I563" s="10"/>
      <c r="J563" s="8"/>
      <c r="K563" s="10"/>
    </row>
    <row r="564" spans="1:11" ht="10.5" customHeight="1">
      <c r="A564" s="26">
        <f>IF(Elenco_SD!B$42="","",CONCATENATE(Elenco_SD!B$42," ",Elenco_SD!C$42))</f>
      </c>
      <c r="B564" s="27"/>
      <c r="C564" s="7" t="s">
        <v>8</v>
      </c>
      <c r="D564" s="9"/>
      <c r="E564" s="11"/>
      <c r="F564" s="9"/>
      <c r="G564" s="11"/>
      <c r="H564" s="9"/>
      <c r="I564" s="11"/>
      <c r="J564" s="9"/>
      <c r="K564" s="11"/>
    </row>
    <row r="565" spans="1:11" ht="10.5" customHeight="1">
      <c r="A565" s="26"/>
      <c r="B565" s="27"/>
      <c r="C565" s="4" t="s">
        <v>9</v>
      </c>
      <c r="D565" s="8"/>
      <c r="E565" s="10"/>
      <c r="F565" s="8"/>
      <c r="G565" s="10"/>
      <c r="H565" s="8"/>
      <c r="I565" s="10"/>
      <c r="J565" s="8"/>
      <c r="K565" s="10"/>
    </row>
    <row r="566" spans="1:11" ht="10.5" customHeight="1">
      <c r="A566" s="26"/>
      <c r="B566" s="27"/>
      <c r="C566" s="5" t="s">
        <v>8</v>
      </c>
      <c r="D566" s="9"/>
      <c r="E566" s="11"/>
      <c r="F566" s="9"/>
      <c r="G566" s="11"/>
      <c r="H566" s="9"/>
      <c r="I566" s="11"/>
      <c r="J566" s="9"/>
      <c r="K566" s="11"/>
    </row>
    <row r="567" spans="1:11" ht="10.5" customHeight="1">
      <c r="A567" s="26"/>
      <c r="B567" s="27"/>
      <c r="C567" s="12" t="s">
        <v>10</v>
      </c>
      <c r="D567" s="8"/>
      <c r="E567" s="10"/>
      <c r="F567" s="8"/>
      <c r="G567" s="10"/>
      <c r="H567" s="8"/>
      <c r="I567" s="10"/>
      <c r="J567" s="8"/>
      <c r="K567" s="10"/>
    </row>
    <row r="568" spans="1:11" ht="10.5" customHeight="1">
      <c r="A568" s="26"/>
      <c r="B568" s="27"/>
      <c r="C568" s="12" t="s">
        <v>8</v>
      </c>
      <c r="D568" s="9"/>
      <c r="E568" s="11"/>
      <c r="F568" s="9"/>
      <c r="G568" s="11"/>
      <c r="H568" s="9"/>
      <c r="I568" s="11"/>
      <c r="J568" s="9"/>
      <c r="K568" s="11"/>
    </row>
    <row r="569" spans="1:11" ht="10.5" customHeight="1">
      <c r="A569" s="26"/>
      <c r="B569" s="27"/>
      <c r="C569" s="4"/>
      <c r="D569" s="10"/>
      <c r="E569" s="8"/>
      <c r="F569" s="10"/>
      <c r="G569" s="8"/>
      <c r="H569" s="10"/>
      <c r="I569" s="8"/>
      <c r="J569" s="10"/>
      <c r="K569" s="8"/>
    </row>
    <row r="570" spans="1:11" ht="10.5" customHeight="1">
      <c r="A570" s="26"/>
      <c r="B570" s="27"/>
      <c r="C570" s="13" t="s">
        <v>5</v>
      </c>
      <c r="D570" s="14"/>
      <c r="E570" s="15"/>
      <c r="F570" s="14"/>
      <c r="G570" s="15"/>
      <c r="H570" s="14"/>
      <c r="I570" s="15"/>
      <c r="J570" s="14"/>
      <c r="K570" s="15"/>
    </row>
    <row r="571" spans="1:11" ht="10.5" customHeight="1">
      <c r="A571" s="28"/>
      <c r="B571" s="29"/>
      <c r="C571" s="5"/>
      <c r="D571" s="11"/>
      <c r="E571" s="9"/>
      <c r="F571" s="11"/>
      <c r="G571" s="9"/>
      <c r="H571" s="11"/>
      <c r="I571" s="9"/>
      <c r="J571" s="11"/>
      <c r="K571" s="9"/>
    </row>
    <row r="572" ht="3" customHeight="1"/>
    <row r="573" spans="1:11" ht="10.5" customHeight="1">
      <c r="A573" s="35" t="s">
        <v>4</v>
      </c>
      <c r="B573" s="37">
        <f>IF(Elenco_SD!A$43="","",Elenco_SD!A$43)</f>
      </c>
      <c r="C573" s="39"/>
      <c r="D573" s="30" t="s">
        <v>13</v>
      </c>
      <c r="E573" s="31"/>
      <c r="F573" s="30" t="s">
        <v>14</v>
      </c>
      <c r="G573" s="31"/>
      <c r="H573" s="30" t="s">
        <v>15</v>
      </c>
      <c r="I573" s="31"/>
      <c r="J573" s="30" t="s">
        <v>5</v>
      </c>
      <c r="K573" s="31"/>
    </row>
    <row r="574" spans="1:11" ht="10.5" customHeight="1">
      <c r="A574" s="36"/>
      <c r="B574" s="38"/>
      <c r="C574" s="40"/>
      <c r="D574" s="32"/>
      <c r="E574" s="33"/>
      <c r="F574" s="32"/>
      <c r="G574" s="33"/>
      <c r="H574" s="32"/>
      <c r="I574" s="33"/>
      <c r="J574" s="32"/>
      <c r="K574" s="33"/>
    </row>
    <row r="575" spans="1:11" ht="10.5" customHeight="1">
      <c r="A575" s="30" t="s">
        <v>6</v>
      </c>
      <c r="B575" s="31"/>
      <c r="C575" s="6" t="s">
        <v>7</v>
      </c>
      <c r="D575" s="8"/>
      <c r="E575" s="10"/>
      <c r="F575" s="8"/>
      <c r="G575" s="10"/>
      <c r="H575" s="8"/>
      <c r="I575" s="10"/>
      <c r="J575" s="8"/>
      <c r="K575" s="10"/>
    </row>
    <row r="576" spans="1:11" ht="10.5" customHeight="1">
      <c r="A576" s="26">
        <f>IF(Elenco_SD!B$43="","",CONCATENATE(Elenco_SD!B$43," ",Elenco_SD!C$43))</f>
      </c>
      <c r="B576" s="27"/>
      <c r="C576" s="7" t="s">
        <v>8</v>
      </c>
      <c r="D576" s="9"/>
      <c r="E576" s="11"/>
      <c r="F576" s="9"/>
      <c r="G576" s="11"/>
      <c r="H576" s="9"/>
      <c r="I576" s="11"/>
      <c r="J576" s="9"/>
      <c r="K576" s="11"/>
    </row>
    <row r="577" spans="1:11" ht="10.5" customHeight="1">
      <c r="A577" s="26"/>
      <c r="B577" s="27"/>
      <c r="C577" s="4" t="s">
        <v>9</v>
      </c>
      <c r="D577" s="8"/>
      <c r="E577" s="10"/>
      <c r="F577" s="8"/>
      <c r="G577" s="10"/>
      <c r="H577" s="8"/>
      <c r="I577" s="10"/>
      <c r="J577" s="8"/>
      <c r="K577" s="10"/>
    </row>
    <row r="578" spans="1:11" ht="10.5" customHeight="1">
      <c r="A578" s="26"/>
      <c r="B578" s="27"/>
      <c r="C578" s="5" t="s">
        <v>8</v>
      </c>
      <c r="D578" s="9"/>
      <c r="E578" s="11"/>
      <c r="F578" s="9"/>
      <c r="G578" s="11"/>
      <c r="H578" s="9"/>
      <c r="I578" s="11"/>
      <c r="J578" s="9"/>
      <c r="K578" s="11"/>
    </row>
    <row r="579" spans="1:11" ht="10.5" customHeight="1">
      <c r="A579" s="26"/>
      <c r="B579" s="27"/>
      <c r="C579" s="12" t="s">
        <v>10</v>
      </c>
      <c r="D579" s="8"/>
      <c r="E579" s="10"/>
      <c r="F579" s="8"/>
      <c r="G579" s="10"/>
      <c r="H579" s="8"/>
      <c r="I579" s="10"/>
      <c r="J579" s="8"/>
      <c r="K579" s="10"/>
    </row>
    <row r="580" spans="1:11" ht="10.5" customHeight="1">
      <c r="A580" s="26"/>
      <c r="B580" s="27"/>
      <c r="C580" s="12" t="s">
        <v>8</v>
      </c>
      <c r="D580" s="9"/>
      <c r="E580" s="11"/>
      <c r="F580" s="9"/>
      <c r="G580" s="11"/>
      <c r="H580" s="9"/>
      <c r="I580" s="11"/>
      <c r="J580" s="9"/>
      <c r="K580" s="11"/>
    </row>
    <row r="581" spans="1:11" ht="10.5" customHeight="1">
      <c r="A581" s="26"/>
      <c r="B581" s="27"/>
      <c r="C581" s="4"/>
      <c r="D581" s="10"/>
      <c r="E581" s="8"/>
      <c r="F581" s="10"/>
      <c r="G581" s="8"/>
      <c r="H581" s="10"/>
      <c r="I581" s="8"/>
      <c r="J581" s="10"/>
      <c r="K581" s="8"/>
    </row>
    <row r="582" spans="1:11" ht="10.5" customHeight="1">
      <c r="A582" s="26"/>
      <c r="B582" s="27"/>
      <c r="C582" s="13" t="s">
        <v>5</v>
      </c>
      <c r="D582" s="14"/>
      <c r="E582" s="15"/>
      <c r="F582" s="14"/>
      <c r="G582" s="15"/>
      <c r="H582" s="14"/>
      <c r="I582" s="15"/>
      <c r="J582" s="14"/>
      <c r="K582" s="15"/>
    </row>
    <row r="583" spans="1:11" ht="10.5" customHeight="1">
      <c r="A583" s="28"/>
      <c r="B583" s="29"/>
      <c r="C583" s="5"/>
      <c r="D583" s="11"/>
      <c r="E583" s="9"/>
      <c r="F583" s="11"/>
      <c r="G583" s="9"/>
      <c r="H583" s="11"/>
      <c r="I583" s="9"/>
      <c r="J583" s="11"/>
      <c r="K583" s="9"/>
    </row>
    <row r="584" ht="3" customHeight="1"/>
    <row r="585" spans="1:11" ht="12.75" customHeight="1">
      <c r="A585" s="35" t="s">
        <v>4</v>
      </c>
      <c r="B585" s="37">
        <f>IF(Elenco_SD!A$44="","",Elenco_SD!A$44)</f>
      </c>
      <c r="C585" s="39"/>
      <c r="D585" s="30" t="s">
        <v>13</v>
      </c>
      <c r="E585" s="31"/>
      <c r="F585" s="30" t="s">
        <v>14</v>
      </c>
      <c r="G585" s="31"/>
      <c r="H585" s="30" t="s">
        <v>15</v>
      </c>
      <c r="I585" s="31"/>
      <c r="J585" s="30" t="s">
        <v>5</v>
      </c>
      <c r="K585" s="31"/>
    </row>
    <row r="586" spans="1:11" ht="12.75" customHeight="1">
      <c r="A586" s="36"/>
      <c r="B586" s="38"/>
      <c r="C586" s="40"/>
      <c r="D586" s="32"/>
      <c r="E586" s="33"/>
      <c r="F586" s="32"/>
      <c r="G586" s="33"/>
      <c r="H586" s="32"/>
      <c r="I586" s="33"/>
      <c r="J586" s="32"/>
      <c r="K586" s="33"/>
    </row>
    <row r="587" spans="1:11" ht="12.75">
      <c r="A587" s="30" t="s">
        <v>6</v>
      </c>
      <c r="B587" s="31"/>
      <c r="C587" s="6" t="s">
        <v>7</v>
      </c>
      <c r="D587" s="8"/>
      <c r="E587" s="10"/>
      <c r="F587" s="8"/>
      <c r="G587" s="10"/>
      <c r="H587" s="8"/>
      <c r="I587" s="10"/>
      <c r="J587" s="8"/>
      <c r="K587" s="10"/>
    </row>
    <row r="588" spans="1:11" ht="12.75" customHeight="1">
      <c r="A588" s="26">
        <f>IF(Elenco_SD!B$44="","",CONCATENATE(Elenco_SD!B$44," ",Elenco_SD!C$44))</f>
      </c>
      <c r="B588" s="27"/>
      <c r="C588" s="7" t="s">
        <v>8</v>
      </c>
      <c r="D588" s="9"/>
      <c r="E588" s="11"/>
      <c r="F588" s="9"/>
      <c r="G588" s="11"/>
      <c r="H588" s="9"/>
      <c r="I588" s="11"/>
      <c r="J588" s="9"/>
      <c r="K588" s="11"/>
    </row>
    <row r="589" spans="1:11" ht="12.75">
      <c r="A589" s="26"/>
      <c r="B589" s="27"/>
      <c r="C589" s="4" t="s">
        <v>9</v>
      </c>
      <c r="D589" s="8"/>
      <c r="E589" s="10"/>
      <c r="F589" s="8"/>
      <c r="G589" s="10"/>
      <c r="H589" s="8"/>
      <c r="I589" s="10"/>
      <c r="J589" s="8"/>
      <c r="K589" s="10"/>
    </row>
    <row r="590" spans="1:11" ht="12.75">
      <c r="A590" s="26"/>
      <c r="B590" s="27"/>
      <c r="C590" s="5" t="s">
        <v>8</v>
      </c>
      <c r="D590" s="9"/>
      <c r="E590" s="11"/>
      <c r="F590" s="9"/>
      <c r="G590" s="11"/>
      <c r="H590" s="9"/>
      <c r="I590" s="11"/>
      <c r="J590" s="9"/>
      <c r="K590" s="11"/>
    </row>
    <row r="591" spans="1:11" ht="12.75">
      <c r="A591" s="26"/>
      <c r="B591" s="27"/>
      <c r="C591" s="12" t="s">
        <v>10</v>
      </c>
      <c r="D591" s="8"/>
      <c r="E591" s="10"/>
      <c r="F591" s="8"/>
      <c r="G591" s="10"/>
      <c r="H591" s="8"/>
      <c r="I591" s="10"/>
      <c r="J591" s="8"/>
      <c r="K591" s="10"/>
    </row>
    <row r="592" spans="1:11" ht="12.75">
      <c r="A592" s="26"/>
      <c r="B592" s="27"/>
      <c r="C592" s="12" t="s">
        <v>8</v>
      </c>
      <c r="D592" s="9"/>
      <c r="E592" s="11"/>
      <c r="F592" s="9"/>
      <c r="G592" s="11"/>
      <c r="H592" s="9"/>
      <c r="I592" s="11"/>
      <c r="J592" s="9"/>
      <c r="K592" s="11"/>
    </row>
    <row r="593" spans="1:11" ht="10.5" customHeight="1">
      <c r="A593" s="26"/>
      <c r="B593" s="27"/>
      <c r="C593" s="4"/>
      <c r="D593" s="10"/>
      <c r="E593" s="8"/>
      <c r="F593" s="10"/>
      <c r="G593" s="8"/>
      <c r="H593" s="10"/>
      <c r="I593" s="8"/>
      <c r="J593" s="10"/>
      <c r="K593" s="8"/>
    </row>
    <row r="594" spans="1:11" ht="10.5" customHeight="1">
      <c r="A594" s="26"/>
      <c r="B594" s="27"/>
      <c r="C594" s="13" t="s">
        <v>5</v>
      </c>
      <c r="D594" s="14"/>
      <c r="E594" s="15"/>
      <c r="F594" s="14"/>
      <c r="G594" s="15"/>
      <c r="H594" s="14"/>
      <c r="I594" s="15"/>
      <c r="J594" s="14"/>
      <c r="K594" s="15"/>
    </row>
    <row r="595" spans="1:11" ht="10.5" customHeight="1">
      <c r="A595" s="28"/>
      <c r="B595" s="29"/>
      <c r="C595" s="5"/>
      <c r="D595" s="11"/>
      <c r="E595" s="9"/>
      <c r="F595" s="11"/>
      <c r="G595" s="9"/>
      <c r="H595" s="11"/>
      <c r="I595" s="9"/>
      <c r="J595" s="11"/>
      <c r="K595" s="9"/>
    </row>
    <row r="596" ht="3" customHeight="1"/>
    <row r="597" spans="1:11" ht="12.75" customHeight="1">
      <c r="A597" s="35" t="s">
        <v>4</v>
      </c>
      <c r="B597" s="37">
        <f>IF(Elenco_SD!A$45="","",Elenco_SD!A$45)</f>
      </c>
      <c r="C597" s="39"/>
      <c r="D597" s="30" t="s">
        <v>13</v>
      </c>
      <c r="E597" s="31"/>
      <c r="F597" s="30" t="s">
        <v>14</v>
      </c>
      <c r="G597" s="31"/>
      <c r="H597" s="30" t="s">
        <v>15</v>
      </c>
      <c r="I597" s="31"/>
      <c r="J597" s="30" t="s">
        <v>5</v>
      </c>
      <c r="K597" s="31"/>
    </row>
    <row r="598" spans="1:11" ht="12.75" customHeight="1">
      <c r="A598" s="36"/>
      <c r="B598" s="38"/>
      <c r="C598" s="40"/>
      <c r="D598" s="32"/>
      <c r="E598" s="33"/>
      <c r="F598" s="32"/>
      <c r="G598" s="33"/>
      <c r="H598" s="32"/>
      <c r="I598" s="33"/>
      <c r="J598" s="32"/>
      <c r="K598" s="33"/>
    </row>
    <row r="599" spans="1:11" ht="12.75">
      <c r="A599" s="30" t="s">
        <v>6</v>
      </c>
      <c r="B599" s="31"/>
      <c r="C599" s="6" t="s">
        <v>7</v>
      </c>
      <c r="D599" s="8"/>
      <c r="E599" s="10"/>
      <c r="F599" s="8"/>
      <c r="G599" s="10"/>
      <c r="H599" s="8"/>
      <c r="I599" s="10"/>
      <c r="J599" s="8"/>
      <c r="K599" s="10"/>
    </row>
    <row r="600" spans="1:11" ht="12.75" customHeight="1">
      <c r="A600" s="26">
        <f>IF(Elenco_SD!B$45="","",CONCATENATE(Elenco_SD!B$45," ",Elenco_SD!C$45))</f>
      </c>
      <c r="B600" s="27"/>
      <c r="C600" s="7" t="s">
        <v>8</v>
      </c>
      <c r="D600" s="9"/>
      <c r="E600" s="11"/>
      <c r="F600" s="9"/>
      <c r="G600" s="11"/>
      <c r="H600" s="9"/>
      <c r="I600" s="11"/>
      <c r="J600" s="9"/>
      <c r="K600" s="11"/>
    </row>
    <row r="601" spans="1:11" ht="12.75">
      <c r="A601" s="26"/>
      <c r="B601" s="27"/>
      <c r="C601" s="4" t="s">
        <v>9</v>
      </c>
      <c r="D601" s="8"/>
      <c r="E601" s="10"/>
      <c r="F601" s="8"/>
      <c r="G601" s="10"/>
      <c r="H601" s="8"/>
      <c r="I601" s="10"/>
      <c r="J601" s="8"/>
      <c r="K601" s="10"/>
    </row>
    <row r="602" spans="1:11" ht="12.75">
      <c r="A602" s="26"/>
      <c r="B602" s="27"/>
      <c r="C602" s="5" t="s">
        <v>8</v>
      </c>
      <c r="D602" s="9"/>
      <c r="E602" s="11"/>
      <c r="F602" s="9"/>
      <c r="G602" s="11"/>
      <c r="H602" s="9"/>
      <c r="I602" s="11"/>
      <c r="J602" s="9"/>
      <c r="K602" s="11"/>
    </row>
    <row r="603" spans="1:11" ht="12.75">
      <c r="A603" s="26"/>
      <c r="B603" s="27"/>
      <c r="C603" s="12" t="s">
        <v>10</v>
      </c>
      <c r="D603" s="8"/>
      <c r="E603" s="10"/>
      <c r="F603" s="8"/>
      <c r="G603" s="10"/>
      <c r="H603" s="8"/>
      <c r="I603" s="10"/>
      <c r="J603" s="8"/>
      <c r="K603" s="10"/>
    </row>
    <row r="604" spans="1:11" ht="12.75">
      <c r="A604" s="26"/>
      <c r="B604" s="27"/>
      <c r="C604" s="12" t="s">
        <v>8</v>
      </c>
      <c r="D604" s="9"/>
      <c r="E604" s="11"/>
      <c r="F604" s="9"/>
      <c r="G604" s="11"/>
      <c r="H604" s="9"/>
      <c r="I604" s="11"/>
      <c r="J604" s="9"/>
      <c r="K604" s="11"/>
    </row>
    <row r="605" spans="1:11" ht="10.5" customHeight="1">
      <c r="A605" s="26"/>
      <c r="B605" s="27"/>
      <c r="C605" s="4"/>
      <c r="D605" s="10"/>
      <c r="E605" s="8"/>
      <c r="F605" s="10"/>
      <c r="G605" s="8"/>
      <c r="H605" s="10"/>
      <c r="I605" s="8"/>
      <c r="J605" s="10"/>
      <c r="K605" s="8"/>
    </row>
    <row r="606" spans="1:11" ht="10.5" customHeight="1">
      <c r="A606" s="26"/>
      <c r="B606" s="27"/>
      <c r="C606" s="13" t="s">
        <v>5</v>
      </c>
      <c r="D606" s="14"/>
      <c r="E606" s="15"/>
      <c r="F606" s="14"/>
      <c r="G606" s="15"/>
      <c r="H606" s="14"/>
      <c r="I606" s="15"/>
      <c r="J606" s="14"/>
      <c r="K606" s="15"/>
    </row>
    <row r="607" spans="1:11" ht="10.5" customHeight="1">
      <c r="A607" s="28"/>
      <c r="B607" s="29"/>
      <c r="C607" s="5"/>
      <c r="D607" s="11"/>
      <c r="E607" s="9"/>
      <c r="F607" s="11"/>
      <c r="G607" s="9"/>
      <c r="H607" s="11"/>
      <c r="I607" s="9"/>
      <c r="J607" s="11"/>
      <c r="K607" s="9"/>
    </row>
    <row r="608" ht="3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spans="1:15" ht="10.5" customHeight="1">
      <c r="A621" s="16" t="s">
        <v>11</v>
      </c>
      <c r="B621" s="25"/>
      <c r="C621" s="25"/>
      <c r="D621" s="25"/>
      <c r="E621" s="25"/>
      <c r="I621" s="34" t="s">
        <v>12</v>
      </c>
      <c r="J621" s="34"/>
      <c r="K621" s="34"/>
      <c r="L621" s="25"/>
      <c r="M621" s="25"/>
      <c r="N621" s="25"/>
      <c r="O621" s="25"/>
    </row>
    <row r="623" spans="1:15" ht="12.75" customHeight="1">
      <c r="A623" s="45" t="s">
        <v>0</v>
      </c>
      <c r="B623" s="45"/>
      <c r="C623" s="43" t="str">
        <f>IF($C$2="","",$C$2)</f>
        <v>CAMPIONATO ITALIANO FISR 2017</v>
      </c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</row>
    <row r="624" spans="1:15" ht="12.75">
      <c r="A624" s="45"/>
      <c r="B624" s="45"/>
      <c r="C624" s="46">
        <f>IF($C$3="","",$C$3)</f>
      </c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</row>
    <row r="625" spans="1:13" ht="4.5" customHeight="1">
      <c r="A625" s="47"/>
      <c r="B625" s="47"/>
      <c r="C625" s="1"/>
      <c r="D625" s="48"/>
      <c r="E625" s="48"/>
      <c r="F625" s="48"/>
      <c r="G625" s="48"/>
      <c r="H625" s="48"/>
      <c r="I625" s="48"/>
      <c r="J625" s="48"/>
      <c r="K625" s="48"/>
      <c r="L625" s="48"/>
      <c r="M625" s="48"/>
    </row>
    <row r="626" spans="1:14" ht="12.75" customHeight="1">
      <c r="A626" s="42" t="s">
        <v>1</v>
      </c>
      <c r="B626" s="42"/>
      <c r="C626" s="43">
        <f>IF($C$5="","",$C$5)</f>
        <v>0</v>
      </c>
      <c r="D626" s="43"/>
      <c r="E626" s="43"/>
      <c r="F626" s="43"/>
      <c r="G626" s="43"/>
      <c r="H626" s="43"/>
      <c r="I626" s="43"/>
      <c r="J626" s="43"/>
      <c r="K626" s="1" t="s">
        <v>2</v>
      </c>
      <c r="L626" s="49">
        <f>IF($L$5="","",$L$5)</f>
        <v>42186</v>
      </c>
      <c r="M626" s="49"/>
      <c r="N626" s="49"/>
    </row>
    <row r="627" spans="1:13" ht="4.5" customHeight="1">
      <c r="A627" s="2"/>
      <c r="B627" s="44"/>
      <c r="C627" s="44"/>
      <c r="D627" s="44"/>
      <c r="E627" s="44"/>
      <c r="F627" s="44"/>
      <c r="G627" s="2"/>
      <c r="H627" s="3"/>
      <c r="I627" s="44"/>
      <c r="J627" s="44"/>
      <c r="K627" s="44"/>
      <c r="L627" s="41"/>
      <c r="M627" s="41"/>
    </row>
    <row r="628" spans="1:15" ht="12.75" customHeight="1">
      <c r="A628" s="42" t="s">
        <v>3</v>
      </c>
      <c r="B628" s="42"/>
      <c r="C628" s="43">
        <f>IF($C$7="","",$C$7)</f>
        <v>0</v>
      </c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</row>
    <row r="629" ht="9.75" customHeight="1"/>
    <row r="630" spans="1:11" ht="10.5" customHeight="1">
      <c r="A630" s="35" t="s">
        <v>4</v>
      </c>
      <c r="B630" s="37">
        <f>IF(Elenco_SD!A$47="","",Elenco_SD!A$47)</f>
      </c>
      <c r="C630" s="39"/>
      <c r="D630" s="30" t="s">
        <v>13</v>
      </c>
      <c r="E630" s="31"/>
      <c r="F630" s="30" t="s">
        <v>14</v>
      </c>
      <c r="G630" s="31"/>
      <c r="H630" s="30" t="s">
        <v>15</v>
      </c>
      <c r="I630" s="31"/>
      <c r="J630" s="30" t="s">
        <v>5</v>
      </c>
      <c r="K630" s="31"/>
    </row>
    <row r="631" spans="1:11" ht="10.5" customHeight="1">
      <c r="A631" s="36"/>
      <c r="B631" s="38"/>
      <c r="C631" s="40"/>
      <c r="D631" s="32"/>
      <c r="E631" s="33"/>
      <c r="F631" s="32"/>
      <c r="G631" s="33"/>
      <c r="H631" s="32"/>
      <c r="I631" s="33"/>
      <c r="J631" s="32"/>
      <c r="K631" s="33"/>
    </row>
    <row r="632" spans="1:11" ht="10.5" customHeight="1">
      <c r="A632" s="30" t="s">
        <v>6</v>
      </c>
      <c r="B632" s="31"/>
      <c r="C632" s="6" t="s">
        <v>7</v>
      </c>
      <c r="D632" s="8"/>
      <c r="E632" s="10"/>
      <c r="F632" s="8"/>
      <c r="G632" s="10"/>
      <c r="H632" s="8"/>
      <c r="I632" s="10"/>
      <c r="J632" s="8"/>
      <c r="K632" s="10"/>
    </row>
    <row r="633" spans="1:11" ht="10.5" customHeight="1">
      <c r="A633" s="26">
        <f>IF(Elenco_SD!B$47="","",CONCATENATE(Elenco_SD!B$47," ",Elenco_SD!C$47))</f>
      </c>
      <c r="B633" s="27"/>
      <c r="C633" s="7" t="s">
        <v>8</v>
      </c>
      <c r="D633" s="9"/>
      <c r="E633" s="11"/>
      <c r="F633" s="9"/>
      <c r="G633" s="11"/>
      <c r="H633" s="9"/>
      <c r="I633" s="11"/>
      <c r="J633" s="9"/>
      <c r="K633" s="11"/>
    </row>
    <row r="634" spans="1:11" ht="10.5" customHeight="1">
      <c r="A634" s="26"/>
      <c r="B634" s="27"/>
      <c r="C634" s="4" t="s">
        <v>9</v>
      </c>
      <c r="D634" s="8"/>
      <c r="E634" s="10"/>
      <c r="F634" s="8"/>
      <c r="G634" s="10"/>
      <c r="H634" s="8"/>
      <c r="I634" s="10"/>
      <c r="J634" s="8"/>
      <c r="K634" s="10"/>
    </row>
    <row r="635" spans="1:11" ht="10.5" customHeight="1">
      <c r="A635" s="26"/>
      <c r="B635" s="27"/>
      <c r="C635" s="5" t="s">
        <v>8</v>
      </c>
      <c r="D635" s="9"/>
      <c r="E635" s="11"/>
      <c r="F635" s="9"/>
      <c r="G635" s="11"/>
      <c r="H635" s="9"/>
      <c r="I635" s="11"/>
      <c r="J635" s="9"/>
      <c r="K635" s="11"/>
    </row>
    <row r="636" spans="1:11" ht="10.5" customHeight="1">
      <c r="A636" s="26"/>
      <c r="B636" s="27"/>
      <c r="C636" s="12" t="s">
        <v>10</v>
      </c>
      <c r="D636" s="8"/>
      <c r="E636" s="10"/>
      <c r="F636" s="8"/>
      <c r="G636" s="10"/>
      <c r="H636" s="8"/>
      <c r="I636" s="10"/>
      <c r="J636" s="8"/>
      <c r="K636" s="10"/>
    </row>
    <row r="637" spans="1:11" ht="10.5" customHeight="1">
      <c r="A637" s="26"/>
      <c r="B637" s="27"/>
      <c r="C637" s="12" t="s">
        <v>8</v>
      </c>
      <c r="D637" s="9"/>
      <c r="E637" s="11"/>
      <c r="F637" s="9"/>
      <c r="G637" s="11"/>
      <c r="H637" s="9"/>
      <c r="I637" s="11"/>
      <c r="J637" s="9"/>
      <c r="K637" s="11"/>
    </row>
    <row r="638" spans="1:11" ht="10.5" customHeight="1">
      <c r="A638" s="26"/>
      <c r="B638" s="27"/>
      <c r="C638" s="4"/>
      <c r="D638" s="10"/>
      <c r="E638" s="8"/>
      <c r="F638" s="10"/>
      <c r="G638" s="8"/>
      <c r="H638" s="10"/>
      <c r="I638" s="8"/>
      <c r="J638" s="10"/>
      <c r="K638" s="8"/>
    </row>
    <row r="639" spans="1:11" ht="10.5" customHeight="1">
      <c r="A639" s="26"/>
      <c r="B639" s="27"/>
      <c r="C639" s="13" t="s">
        <v>5</v>
      </c>
      <c r="D639" s="14"/>
      <c r="E639" s="15"/>
      <c r="F639" s="14"/>
      <c r="G639" s="15"/>
      <c r="H639" s="14"/>
      <c r="I639" s="15"/>
      <c r="J639" s="14"/>
      <c r="K639" s="15"/>
    </row>
    <row r="640" spans="1:11" ht="10.5" customHeight="1">
      <c r="A640" s="28"/>
      <c r="B640" s="29"/>
      <c r="C640" s="5"/>
      <c r="D640" s="11"/>
      <c r="E640" s="9"/>
      <c r="F640" s="11"/>
      <c r="G640" s="9"/>
      <c r="H640" s="11"/>
      <c r="I640" s="9"/>
      <c r="J640" s="11"/>
      <c r="K640" s="9"/>
    </row>
    <row r="641" ht="3" customHeight="1"/>
    <row r="642" spans="1:11" ht="10.5" customHeight="1">
      <c r="A642" s="35" t="s">
        <v>4</v>
      </c>
      <c r="B642" s="37">
        <f>IF(Elenco_SD!A$48="","",Elenco_SD!A$48)</f>
      </c>
      <c r="C642" s="39"/>
      <c r="D642" s="30" t="s">
        <v>13</v>
      </c>
      <c r="E642" s="31"/>
      <c r="F642" s="30" t="s">
        <v>14</v>
      </c>
      <c r="G642" s="31"/>
      <c r="H642" s="30" t="s">
        <v>15</v>
      </c>
      <c r="I642" s="31"/>
      <c r="J642" s="30" t="s">
        <v>5</v>
      </c>
      <c r="K642" s="31"/>
    </row>
    <row r="643" spans="1:11" ht="10.5" customHeight="1">
      <c r="A643" s="36"/>
      <c r="B643" s="38"/>
      <c r="C643" s="40"/>
      <c r="D643" s="32"/>
      <c r="E643" s="33"/>
      <c r="F643" s="32"/>
      <c r="G643" s="33"/>
      <c r="H643" s="32"/>
      <c r="I643" s="33"/>
      <c r="J643" s="32"/>
      <c r="K643" s="33"/>
    </row>
    <row r="644" spans="1:11" ht="10.5" customHeight="1">
      <c r="A644" s="30" t="s">
        <v>6</v>
      </c>
      <c r="B644" s="31"/>
      <c r="C644" s="6" t="s">
        <v>7</v>
      </c>
      <c r="D644" s="8"/>
      <c r="E644" s="10"/>
      <c r="F644" s="8"/>
      <c r="G644" s="10"/>
      <c r="H644" s="8"/>
      <c r="I644" s="10"/>
      <c r="J644" s="8"/>
      <c r="K644" s="10"/>
    </row>
    <row r="645" spans="1:11" ht="10.5" customHeight="1">
      <c r="A645" s="26">
        <f>IF(Elenco_SD!B$48="","",CONCATENATE(Elenco_SD!B$48," ",Elenco_SD!C$48))</f>
      </c>
      <c r="B645" s="27"/>
      <c r="C645" s="7" t="s">
        <v>8</v>
      </c>
      <c r="D645" s="9"/>
      <c r="E645" s="11"/>
      <c r="F645" s="9"/>
      <c r="G645" s="11"/>
      <c r="H645" s="9"/>
      <c r="I645" s="11"/>
      <c r="J645" s="9"/>
      <c r="K645" s="11"/>
    </row>
    <row r="646" spans="1:11" ht="10.5" customHeight="1">
      <c r="A646" s="26"/>
      <c r="B646" s="27"/>
      <c r="C646" s="4" t="s">
        <v>9</v>
      </c>
      <c r="D646" s="8"/>
      <c r="E646" s="10"/>
      <c r="F646" s="8"/>
      <c r="G646" s="10"/>
      <c r="H646" s="8"/>
      <c r="I646" s="10"/>
      <c r="J646" s="8"/>
      <c r="K646" s="10"/>
    </row>
    <row r="647" spans="1:11" ht="10.5" customHeight="1">
      <c r="A647" s="26"/>
      <c r="B647" s="27"/>
      <c r="C647" s="5" t="s">
        <v>8</v>
      </c>
      <c r="D647" s="9"/>
      <c r="E647" s="11"/>
      <c r="F647" s="9"/>
      <c r="G647" s="11"/>
      <c r="H647" s="9"/>
      <c r="I647" s="11"/>
      <c r="J647" s="9"/>
      <c r="K647" s="11"/>
    </row>
    <row r="648" spans="1:11" ht="10.5" customHeight="1">
      <c r="A648" s="26"/>
      <c r="B648" s="27"/>
      <c r="C648" s="12" t="s">
        <v>10</v>
      </c>
      <c r="D648" s="8"/>
      <c r="E648" s="10"/>
      <c r="F648" s="8"/>
      <c r="G648" s="10"/>
      <c r="H648" s="8"/>
      <c r="I648" s="10"/>
      <c r="J648" s="8"/>
      <c r="K648" s="10"/>
    </row>
    <row r="649" spans="1:11" ht="10.5" customHeight="1">
      <c r="A649" s="26"/>
      <c r="B649" s="27"/>
      <c r="C649" s="12" t="s">
        <v>8</v>
      </c>
      <c r="D649" s="9"/>
      <c r="E649" s="11"/>
      <c r="F649" s="9"/>
      <c r="G649" s="11"/>
      <c r="H649" s="9"/>
      <c r="I649" s="11"/>
      <c r="J649" s="9"/>
      <c r="K649" s="11"/>
    </row>
    <row r="650" spans="1:11" ht="10.5" customHeight="1">
      <c r="A650" s="26"/>
      <c r="B650" s="27"/>
      <c r="C650" s="4"/>
      <c r="D650" s="10"/>
      <c r="E650" s="8"/>
      <c r="F650" s="10"/>
      <c r="G650" s="8"/>
      <c r="H650" s="10"/>
      <c r="I650" s="8"/>
      <c r="J650" s="10"/>
      <c r="K650" s="8"/>
    </row>
    <row r="651" spans="1:11" ht="10.5" customHeight="1">
      <c r="A651" s="26"/>
      <c r="B651" s="27"/>
      <c r="C651" s="13" t="s">
        <v>5</v>
      </c>
      <c r="D651" s="14"/>
      <c r="E651" s="15"/>
      <c r="F651" s="14"/>
      <c r="G651" s="15"/>
      <c r="H651" s="14"/>
      <c r="I651" s="15"/>
      <c r="J651" s="14"/>
      <c r="K651" s="15"/>
    </row>
    <row r="652" spans="1:11" ht="10.5" customHeight="1">
      <c r="A652" s="28"/>
      <c r="B652" s="29"/>
      <c r="C652" s="5"/>
      <c r="D652" s="11"/>
      <c r="E652" s="9"/>
      <c r="F652" s="11"/>
      <c r="G652" s="9"/>
      <c r="H652" s="11"/>
      <c r="I652" s="9"/>
      <c r="J652" s="11"/>
      <c r="K652" s="9"/>
    </row>
    <row r="653" ht="3" customHeight="1"/>
    <row r="654" spans="1:11" ht="12.75" customHeight="1">
      <c r="A654" s="35" t="s">
        <v>4</v>
      </c>
      <c r="B654" s="37">
        <f>IF(Elenco_SD!A$49="","",Elenco_SD!A$49)</f>
      </c>
      <c r="C654" s="39"/>
      <c r="D654" s="30" t="s">
        <v>13</v>
      </c>
      <c r="E654" s="31"/>
      <c r="F654" s="30" t="s">
        <v>14</v>
      </c>
      <c r="G654" s="31"/>
      <c r="H654" s="30" t="s">
        <v>15</v>
      </c>
      <c r="I654" s="31"/>
      <c r="J654" s="30" t="s">
        <v>5</v>
      </c>
      <c r="K654" s="31"/>
    </row>
    <row r="655" spans="1:11" ht="12.75" customHeight="1">
      <c r="A655" s="36"/>
      <c r="B655" s="38"/>
      <c r="C655" s="40"/>
      <c r="D655" s="32"/>
      <c r="E655" s="33"/>
      <c r="F655" s="32"/>
      <c r="G655" s="33"/>
      <c r="H655" s="32"/>
      <c r="I655" s="33"/>
      <c r="J655" s="32"/>
      <c r="K655" s="33"/>
    </row>
    <row r="656" spans="1:11" ht="12.75">
      <c r="A656" s="30" t="s">
        <v>6</v>
      </c>
      <c r="B656" s="31"/>
      <c r="C656" s="6" t="s">
        <v>7</v>
      </c>
      <c r="D656" s="8"/>
      <c r="E656" s="10"/>
      <c r="F656" s="8"/>
      <c r="G656" s="10"/>
      <c r="H656" s="8"/>
      <c r="I656" s="10"/>
      <c r="J656" s="8"/>
      <c r="K656" s="10"/>
    </row>
    <row r="657" spans="1:11" ht="12.75" customHeight="1">
      <c r="A657" s="26">
        <f>IF(Elenco_SD!B$49="","",CONCATENATE(Elenco_SD!B$49," ",Elenco_SD!C$49))</f>
      </c>
      <c r="B657" s="27"/>
      <c r="C657" s="7" t="s">
        <v>8</v>
      </c>
      <c r="D657" s="9"/>
      <c r="E657" s="11"/>
      <c r="F657" s="9"/>
      <c r="G657" s="11"/>
      <c r="H657" s="9"/>
      <c r="I657" s="11"/>
      <c r="J657" s="9"/>
      <c r="K657" s="11"/>
    </row>
    <row r="658" spans="1:11" ht="12.75">
      <c r="A658" s="26"/>
      <c r="B658" s="27"/>
      <c r="C658" s="4" t="s">
        <v>9</v>
      </c>
      <c r="D658" s="8"/>
      <c r="E658" s="10"/>
      <c r="F658" s="8"/>
      <c r="G658" s="10"/>
      <c r="H658" s="8"/>
      <c r="I658" s="10"/>
      <c r="J658" s="8"/>
      <c r="K658" s="10"/>
    </row>
    <row r="659" spans="1:11" ht="12.75">
      <c r="A659" s="26"/>
      <c r="B659" s="27"/>
      <c r="C659" s="5" t="s">
        <v>8</v>
      </c>
      <c r="D659" s="9"/>
      <c r="E659" s="11"/>
      <c r="F659" s="9"/>
      <c r="G659" s="11"/>
      <c r="H659" s="9"/>
      <c r="I659" s="11"/>
      <c r="J659" s="9"/>
      <c r="K659" s="11"/>
    </row>
    <row r="660" spans="1:11" ht="12.75">
      <c r="A660" s="26"/>
      <c r="B660" s="27"/>
      <c r="C660" s="12" t="s">
        <v>10</v>
      </c>
      <c r="D660" s="8"/>
      <c r="E660" s="10"/>
      <c r="F660" s="8"/>
      <c r="G660" s="10"/>
      <c r="H660" s="8"/>
      <c r="I660" s="10"/>
      <c r="J660" s="8"/>
      <c r="K660" s="10"/>
    </row>
    <row r="661" spans="1:11" ht="12.75">
      <c r="A661" s="26"/>
      <c r="B661" s="27"/>
      <c r="C661" s="12" t="s">
        <v>8</v>
      </c>
      <c r="D661" s="9"/>
      <c r="E661" s="11"/>
      <c r="F661" s="9"/>
      <c r="G661" s="11"/>
      <c r="H661" s="9"/>
      <c r="I661" s="11"/>
      <c r="J661" s="9"/>
      <c r="K661" s="11"/>
    </row>
    <row r="662" spans="1:11" ht="10.5" customHeight="1">
      <c r="A662" s="26"/>
      <c r="B662" s="27"/>
      <c r="C662" s="4"/>
      <c r="D662" s="10"/>
      <c r="E662" s="8"/>
      <c r="F662" s="10"/>
      <c r="G662" s="8"/>
      <c r="H662" s="10"/>
      <c r="I662" s="8"/>
      <c r="J662" s="10"/>
      <c r="K662" s="8"/>
    </row>
    <row r="663" spans="1:11" ht="10.5" customHeight="1">
      <c r="A663" s="26"/>
      <c r="B663" s="27"/>
      <c r="C663" s="13" t="s">
        <v>5</v>
      </c>
      <c r="D663" s="14"/>
      <c r="E663" s="15"/>
      <c r="F663" s="14"/>
      <c r="G663" s="15"/>
      <c r="H663" s="14"/>
      <c r="I663" s="15"/>
      <c r="J663" s="14"/>
      <c r="K663" s="15"/>
    </row>
    <row r="664" spans="1:11" ht="10.5" customHeight="1">
      <c r="A664" s="28"/>
      <c r="B664" s="29"/>
      <c r="C664" s="5"/>
      <c r="D664" s="11"/>
      <c r="E664" s="9"/>
      <c r="F664" s="11"/>
      <c r="G664" s="9"/>
      <c r="H664" s="11"/>
      <c r="I664" s="9"/>
      <c r="J664" s="11"/>
      <c r="K664" s="9"/>
    </row>
    <row r="665" ht="3" customHeight="1"/>
    <row r="666" spans="1:11" ht="12.75" customHeight="1">
      <c r="A666" s="35" t="s">
        <v>4</v>
      </c>
      <c r="B666" s="37">
        <f>IF(Elenco_SD!A$50="","",Elenco_SD!A$50)</f>
      </c>
      <c r="C666" s="39"/>
      <c r="D666" s="30" t="s">
        <v>13</v>
      </c>
      <c r="E666" s="31"/>
      <c r="F666" s="30" t="s">
        <v>14</v>
      </c>
      <c r="G666" s="31"/>
      <c r="H666" s="30" t="s">
        <v>15</v>
      </c>
      <c r="I666" s="31"/>
      <c r="J666" s="30" t="s">
        <v>5</v>
      </c>
      <c r="K666" s="31"/>
    </row>
    <row r="667" spans="1:11" ht="12.75" customHeight="1">
      <c r="A667" s="36"/>
      <c r="B667" s="38"/>
      <c r="C667" s="40"/>
      <c r="D667" s="32"/>
      <c r="E667" s="33"/>
      <c r="F667" s="32"/>
      <c r="G667" s="33"/>
      <c r="H667" s="32"/>
      <c r="I667" s="33"/>
      <c r="J667" s="32"/>
      <c r="K667" s="33"/>
    </row>
    <row r="668" spans="1:11" ht="12.75">
      <c r="A668" s="30" t="s">
        <v>6</v>
      </c>
      <c r="B668" s="31"/>
      <c r="C668" s="6" t="s">
        <v>7</v>
      </c>
      <c r="D668" s="8"/>
      <c r="E668" s="10"/>
      <c r="F668" s="8"/>
      <c r="G668" s="10"/>
      <c r="H668" s="8"/>
      <c r="I668" s="10"/>
      <c r="J668" s="8"/>
      <c r="K668" s="10"/>
    </row>
    <row r="669" spans="1:11" ht="12.75" customHeight="1">
      <c r="A669" s="26">
        <f>IF(Elenco_SD!B$50="","",CONCATENATE(Elenco_SD!B$50," ",Elenco_SD!C$50))</f>
      </c>
      <c r="B669" s="27"/>
      <c r="C669" s="7" t="s">
        <v>8</v>
      </c>
      <c r="D669" s="9"/>
      <c r="E669" s="11"/>
      <c r="F669" s="9"/>
      <c r="G669" s="11"/>
      <c r="H669" s="9"/>
      <c r="I669" s="11"/>
      <c r="J669" s="9"/>
      <c r="K669" s="11"/>
    </row>
    <row r="670" spans="1:11" ht="12.75">
      <c r="A670" s="26"/>
      <c r="B670" s="27"/>
      <c r="C670" s="4" t="s">
        <v>9</v>
      </c>
      <c r="D670" s="8"/>
      <c r="E670" s="10"/>
      <c r="F670" s="8"/>
      <c r="G670" s="10"/>
      <c r="H670" s="8"/>
      <c r="I670" s="10"/>
      <c r="J670" s="8"/>
      <c r="K670" s="10"/>
    </row>
    <row r="671" spans="1:11" ht="12.75">
      <c r="A671" s="26"/>
      <c r="B671" s="27"/>
      <c r="C671" s="5" t="s">
        <v>8</v>
      </c>
      <c r="D671" s="9"/>
      <c r="E671" s="11"/>
      <c r="F671" s="9"/>
      <c r="G671" s="11"/>
      <c r="H671" s="9"/>
      <c r="I671" s="11"/>
      <c r="J671" s="9"/>
      <c r="K671" s="11"/>
    </row>
    <row r="672" spans="1:11" ht="12.75">
      <c r="A672" s="26"/>
      <c r="B672" s="27"/>
      <c r="C672" s="12" t="s">
        <v>10</v>
      </c>
      <c r="D672" s="8"/>
      <c r="E672" s="10"/>
      <c r="F672" s="8"/>
      <c r="G672" s="10"/>
      <c r="H672" s="8"/>
      <c r="I672" s="10"/>
      <c r="J672" s="8"/>
      <c r="K672" s="10"/>
    </row>
    <row r="673" spans="1:11" ht="12.75">
      <c r="A673" s="26"/>
      <c r="B673" s="27"/>
      <c r="C673" s="12" t="s">
        <v>8</v>
      </c>
      <c r="D673" s="9"/>
      <c r="E673" s="11"/>
      <c r="F673" s="9"/>
      <c r="G673" s="11"/>
      <c r="H673" s="9"/>
      <c r="I673" s="11"/>
      <c r="J673" s="9"/>
      <c r="K673" s="11"/>
    </row>
    <row r="674" spans="1:11" ht="10.5" customHeight="1">
      <c r="A674" s="26"/>
      <c r="B674" s="27"/>
      <c r="C674" s="4"/>
      <c r="D674" s="10"/>
      <c r="E674" s="8"/>
      <c r="F674" s="10"/>
      <c r="G674" s="8"/>
      <c r="H674" s="10"/>
      <c r="I674" s="8"/>
      <c r="J674" s="10"/>
      <c r="K674" s="8"/>
    </row>
    <row r="675" spans="1:11" ht="10.5" customHeight="1">
      <c r="A675" s="26"/>
      <c r="B675" s="27"/>
      <c r="C675" s="13" t="s">
        <v>5</v>
      </c>
      <c r="D675" s="14"/>
      <c r="E675" s="15"/>
      <c r="F675" s="14"/>
      <c r="G675" s="15"/>
      <c r="H675" s="14"/>
      <c r="I675" s="15"/>
      <c r="J675" s="14"/>
      <c r="K675" s="15"/>
    </row>
    <row r="676" spans="1:11" ht="10.5" customHeight="1">
      <c r="A676" s="28"/>
      <c r="B676" s="29"/>
      <c r="C676" s="5"/>
      <c r="D676" s="11"/>
      <c r="E676" s="9"/>
      <c r="F676" s="11"/>
      <c r="G676" s="9"/>
      <c r="H676" s="11"/>
      <c r="I676" s="9"/>
      <c r="J676" s="11"/>
      <c r="K676" s="9"/>
    </row>
    <row r="677" ht="3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spans="1:15" ht="10.5" customHeight="1">
      <c r="A690" s="16" t="s">
        <v>11</v>
      </c>
      <c r="B690" s="25"/>
      <c r="C690" s="25"/>
      <c r="D690" s="25"/>
      <c r="E690" s="25"/>
      <c r="I690" s="34" t="s">
        <v>12</v>
      </c>
      <c r="J690" s="34"/>
      <c r="K690" s="34"/>
      <c r="L690" s="25"/>
      <c r="M690" s="25"/>
      <c r="N690" s="25"/>
      <c r="O690" s="25"/>
    </row>
    <row r="692" spans="1:15" ht="12.75" customHeight="1">
      <c r="A692" s="45" t="s">
        <v>0</v>
      </c>
      <c r="B692" s="45"/>
      <c r="C692" s="43" t="str">
        <f>IF($C$2="","",$C$2)</f>
        <v>CAMPIONATO ITALIANO FISR 2017</v>
      </c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</row>
    <row r="693" spans="1:15" ht="12.75">
      <c r="A693" s="45"/>
      <c r="B693" s="45"/>
      <c r="C693" s="46">
        <f>IF($C$3="","",$C$3)</f>
      </c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</row>
    <row r="694" spans="1:13" ht="4.5" customHeight="1">
      <c r="A694" s="47"/>
      <c r="B694" s="47"/>
      <c r="C694" s="1"/>
      <c r="D694" s="48"/>
      <c r="E694" s="48"/>
      <c r="F694" s="48"/>
      <c r="G694" s="48"/>
      <c r="H694" s="48"/>
      <c r="I694" s="48"/>
      <c r="J694" s="48"/>
      <c r="K694" s="48"/>
      <c r="L694" s="48"/>
      <c r="M694" s="48"/>
    </row>
    <row r="695" spans="1:14" ht="12.75" customHeight="1">
      <c r="A695" s="42" t="s">
        <v>1</v>
      </c>
      <c r="B695" s="42"/>
      <c r="C695" s="43">
        <f>IF($C$5="","",$C$5)</f>
        <v>0</v>
      </c>
      <c r="D695" s="43"/>
      <c r="E695" s="43"/>
      <c r="F695" s="43"/>
      <c r="G695" s="43"/>
      <c r="H695" s="43"/>
      <c r="I695" s="43"/>
      <c r="J695" s="43"/>
      <c r="K695" s="1" t="s">
        <v>2</v>
      </c>
      <c r="L695" s="49">
        <f>IF($L$5="","",$L$5)</f>
        <v>42186</v>
      </c>
      <c r="M695" s="49"/>
      <c r="N695" s="49"/>
    </row>
    <row r="696" spans="1:13" ht="4.5" customHeight="1">
      <c r="A696" s="2"/>
      <c r="B696" s="44"/>
      <c r="C696" s="44"/>
      <c r="D696" s="44"/>
      <c r="E696" s="44"/>
      <c r="F696" s="44"/>
      <c r="G696" s="2"/>
      <c r="H696" s="3"/>
      <c r="I696" s="44"/>
      <c r="J696" s="44"/>
      <c r="K696" s="44"/>
      <c r="L696" s="41"/>
      <c r="M696" s="41"/>
    </row>
    <row r="697" spans="1:15" ht="12.75" customHeight="1">
      <c r="A697" s="42" t="s">
        <v>3</v>
      </c>
      <c r="B697" s="42"/>
      <c r="C697" s="43">
        <f>IF($C$7="","",$C$7)</f>
        <v>0</v>
      </c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</row>
    <row r="698" ht="9.75" customHeight="1"/>
    <row r="699" spans="1:11" ht="10.5" customHeight="1">
      <c r="A699" s="35" t="s">
        <v>4</v>
      </c>
      <c r="B699" s="37">
        <f>IF(Elenco_SD!A$52="","",Elenco_SD!A$52)</f>
      </c>
      <c r="C699" s="39"/>
      <c r="D699" s="30" t="s">
        <v>13</v>
      </c>
      <c r="E699" s="31"/>
      <c r="F699" s="30" t="s">
        <v>14</v>
      </c>
      <c r="G699" s="31"/>
      <c r="H699" s="30" t="s">
        <v>15</v>
      </c>
      <c r="I699" s="31"/>
      <c r="J699" s="30" t="s">
        <v>5</v>
      </c>
      <c r="K699" s="31"/>
    </row>
    <row r="700" spans="1:11" ht="10.5" customHeight="1">
      <c r="A700" s="36"/>
      <c r="B700" s="38"/>
      <c r="C700" s="40"/>
      <c r="D700" s="32"/>
      <c r="E700" s="33"/>
      <c r="F700" s="32"/>
      <c r="G700" s="33"/>
      <c r="H700" s="32"/>
      <c r="I700" s="33"/>
      <c r="J700" s="32"/>
      <c r="K700" s="33"/>
    </row>
    <row r="701" spans="1:11" ht="10.5" customHeight="1">
      <c r="A701" s="30" t="s">
        <v>6</v>
      </c>
      <c r="B701" s="31"/>
      <c r="C701" s="6" t="s">
        <v>7</v>
      </c>
      <c r="D701" s="8"/>
      <c r="E701" s="10"/>
      <c r="F701" s="8"/>
      <c r="G701" s="10"/>
      <c r="H701" s="8"/>
      <c r="I701" s="10"/>
      <c r="J701" s="8"/>
      <c r="K701" s="10"/>
    </row>
    <row r="702" spans="1:11" ht="10.5" customHeight="1">
      <c r="A702" s="26">
        <f>IF(Elenco_SD!B$52="","",CONCATENATE(Elenco_SD!B$52," ",Elenco_SD!C$52))</f>
      </c>
      <c r="B702" s="27"/>
      <c r="C702" s="7" t="s">
        <v>8</v>
      </c>
      <c r="D702" s="9"/>
      <c r="E702" s="11"/>
      <c r="F702" s="9"/>
      <c r="G702" s="11"/>
      <c r="H702" s="9"/>
      <c r="I702" s="11"/>
      <c r="J702" s="9"/>
      <c r="K702" s="11"/>
    </row>
    <row r="703" spans="1:11" ht="10.5" customHeight="1">
      <c r="A703" s="26"/>
      <c r="B703" s="27"/>
      <c r="C703" s="4" t="s">
        <v>9</v>
      </c>
      <c r="D703" s="8"/>
      <c r="E703" s="10"/>
      <c r="F703" s="8"/>
      <c r="G703" s="10"/>
      <c r="H703" s="8"/>
      <c r="I703" s="10"/>
      <c r="J703" s="8"/>
      <c r="K703" s="10"/>
    </row>
    <row r="704" spans="1:11" ht="10.5" customHeight="1">
      <c r="A704" s="26"/>
      <c r="B704" s="27"/>
      <c r="C704" s="5" t="s">
        <v>8</v>
      </c>
      <c r="D704" s="9"/>
      <c r="E704" s="11"/>
      <c r="F704" s="9"/>
      <c r="G704" s="11"/>
      <c r="H704" s="9"/>
      <c r="I704" s="11"/>
      <c r="J704" s="9"/>
      <c r="K704" s="11"/>
    </row>
    <row r="705" spans="1:11" ht="10.5" customHeight="1">
      <c r="A705" s="26"/>
      <c r="B705" s="27"/>
      <c r="C705" s="12" t="s">
        <v>10</v>
      </c>
      <c r="D705" s="8"/>
      <c r="E705" s="10"/>
      <c r="F705" s="8"/>
      <c r="G705" s="10"/>
      <c r="H705" s="8"/>
      <c r="I705" s="10"/>
      <c r="J705" s="8"/>
      <c r="K705" s="10"/>
    </row>
    <row r="706" spans="1:11" ht="10.5" customHeight="1">
      <c r="A706" s="26"/>
      <c r="B706" s="27"/>
      <c r="C706" s="12" t="s">
        <v>8</v>
      </c>
      <c r="D706" s="9"/>
      <c r="E706" s="11"/>
      <c r="F706" s="9"/>
      <c r="G706" s="11"/>
      <c r="H706" s="9"/>
      <c r="I706" s="11"/>
      <c r="J706" s="9"/>
      <c r="K706" s="11"/>
    </row>
    <row r="707" spans="1:11" ht="10.5" customHeight="1">
      <c r="A707" s="26"/>
      <c r="B707" s="27"/>
      <c r="C707" s="4"/>
      <c r="D707" s="10"/>
      <c r="E707" s="8"/>
      <c r="F707" s="10"/>
      <c r="G707" s="8"/>
      <c r="H707" s="10"/>
      <c r="I707" s="8"/>
      <c r="J707" s="10"/>
      <c r="K707" s="8"/>
    </row>
    <row r="708" spans="1:11" ht="10.5" customHeight="1">
      <c r="A708" s="26"/>
      <c r="B708" s="27"/>
      <c r="C708" s="13" t="s">
        <v>5</v>
      </c>
      <c r="D708" s="14"/>
      <c r="E708" s="15"/>
      <c r="F708" s="14"/>
      <c r="G708" s="15"/>
      <c r="H708" s="14"/>
      <c r="I708" s="15"/>
      <c r="J708" s="14"/>
      <c r="K708" s="15"/>
    </row>
    <row r="709" spans="1:11" ht="10.5" customHeight="1">
      <c r="A709" s="28"/>
      <c r="B709" s="29"/>
      <c r="C709" s="5"/>
      <c r="D709" s="11"/>
      <c r="E709" s="9"/>
      <c r="F709" s="11"/>
      <c r="G709" s="9"/>
      <c r="H709" s="11"/>
      <c r="I709" s="9"/>
      <c r="J709" s="11"/>
      <c r="K709" s="9"/>
    </row>
    <row r="710" ht="3" customHeight="1"/>
    <row r="711" spans="1:11" ht="10.5" customHeight="1">
      <c r="A711" s="35" t="s">
        <v>4</v>
      </c>
      <c r="B711" s="37">
        <f>IF(Elenco_SD!A$53="","",Elenco_SD!A$53)</f>
      </c>
      <c r="C711" s="39"/>
      <c r="D711" s="30" t="s">
        <v>13</v>
      </c>
      <c r="E711" s="31"/>
      <c r="F711" s="30" t="s">
        <v>14</v>
      </c>
      <c r="G711" s="31"/>
      <c r="H711" s="30" t="s">
        <v>15</v>
      </c>
      <c r="I711" s="31"/>
      <c r="J711" s="30" t="s">
        <v>5</v>
      </c>
      <c r="K711" s="31"/>
    </row>
    <row r="712" spans="1:11" ht="10.5" customHeight="1">
      <c r="A712" s="36"/>
      <c r="B712" s="38"/>
      <c r="C712" s="40"/>
      <c r="D712" s="32"/>
      <c r="E712" s="33"/>
      <c r="F712" s="32"/>
      <c r="G712" s="33"/>
      <c r="H712" s="32"/>
      <c r="I712" s="33"/>
      <c r="J712" s="32"/>
      <c r="K712" s="33"/>
    </row>
    <row r="713" spans="1:11" ht="10.5" customHeight="1">
      <c r="A713" s="30" t="s">
        <v>6</v>
      </c>
      <c r="B713" s="31"/>
      <c r="C713" s="6" t="s">
        <v>7</v>
      </c>
      <c r="D713" s="8"/>
      <c r="E713" s="10"/>
      <c r="F713" s="8"/>
      <c r="G713" s="10"/>
      <c r="H713" s="8"/>
      <c r="I713" s="10"/>
      <c r="J713" s="8"/>
      <c r="K713" s="10"/>
    </row>
    <row r="714" spans="1:11" ht="10.5" customHeight="1">
      <c r="A714" s="26">
        <f>IF(Elenco_SD!B$53="","",CONCATENATE(Elenco_SD!B$53," ",Elenco_SD!C$53))</f>
      </c>
      <c r="B714" s="27"/>
      <c r="C714" s="7" t="s">
        <v>8</v>
      </c>
      <c r="D714" s="9"/>
      <c r="E714" s="11"/>
      <c r="F714" s="9"/>
      <c r="G714" s="11"/>
      <c r="H714" s="9"/>
      <c r="I714" s="11"/>
      <c r="J714" s="9"/>
      <c r="K714" s="11"/>
    </row>
    <row r="715" spans="1:11" ht="10.5" customHeight="1">
      <c r="A715" s="26"/>
      <c r="B715" s="27"/>
      <c r="C715" s="4" t="s">
        <v>9</v>
      </c>
      <c r="D715" s="8"/>
      <c r="E715" s="10"/>
      <c r="F715" s="8"/>
      <c r="G715" s="10"/>
      <c r="H715" s="8"/>
      <c r="I715" s="10"/>
      <c r="J715" s="8"/>
      <c r="K715" s="10"/>
    </row>
    <row r="716" spans="1:11" ht="10.5" customHeight="1">
      <c r="A716" s="26"/>
      <c r="B716" s="27"/>
      <c r="C716" s="5" t="s">
        <v>8</v>
      </c>
      <c r="D716" s="9"/>
      <c r="E716" s="11"/>
      <c r="F716" s="9"/>
      <c r="G716" s="11"/>
      <c r="H716" s="9"/>
      <c r="I716" s="11"/>
      <c r="J716" s="9"/>
      <c r="K716" s="11"/>
    </row>
    <row r="717" spans="1:11" ht="10.5" customHeight="1">
      <c r="A717" s="26"/>
      <c r="B717" s="27"/>
      <c r="C717" s="12" t="s">
        <v>10</v>
      </c>
      <c r="D717" s="8"/>
      <c r="E717" s="10"/>
      <c r="F717" s="8"/>
      <c r="G717" s="10"/>
      <c r="H717" s="8"/>
      <c r="I717" s="10"/>
      <c r="J717" s="8"/>
      <c r="K717" s="10"/>
    </row>
    <row r="718" spans="1:11" ht="10.5" customHeight="1">
      <c r="A718" s="26"/>
      <c r="B718" s="27"/>
      <c r="C718" s="12" t="s">
        <v>8</v>
      </c>
      <c r="D718" s="9"/>
      <c r="E718" s="11"/>
      <c r="F718" s="9"/>
      <c r="G718" s="11"/>
      <c r="H718" s="9"/>
      <c r="I718" s="11"/>
      <c r="J718" s="9"/>
      <c r="K718" s="11"/>
    </row>
    <row r="719" spans="1:11" ht="10.5" customHeight="1">
      <c r="A719" s="26"/>
      <c r="B719" s="27"/>
      <c r="C719" s="4"/>
      <c r="D719" s="10"/>
      <c r="E719" s="8"/>
      <c r="F719" s="10"/>
      <c r="G719" s="8"/>
      <c r="H719" s="10"/>
      <c r="I719" s="8"/>
      <c r="J719" s="10"/>
      <c r="K719" s="8"/>
    </row>
    <row r="720" spans="1:11" ht="10.5" customHeight="1">
      <c r="A720" s="26"/>
      <c r="B720" s="27"/>
      <c r="C720" s="13" t="s">
        <v>5</v>
      </c>
      <c r="D720" s="14"/>
      <c r="E720" s="15"/>
      <c r="F720" s="14"/>
      <c r="G720" s="15"/>
      <c r="H720" s="14"/>
      <c r="I720" s="15"/>
      <c r="J720" s="14"/>
      <c r="K720" s="15"/>
    </row>
    <row r="721" spans="1:11" ht="10.5" customHeight="1">
      <c r="A721" s="28"/>
      <c r="B721" s="29"/>
      <c r="C721" s="5"/>
      <c r="D721" s="11"/>
      <c r="E721" s="9"/>
      <c r="F721" s="11"/>
      <c r="G721" s="9"/>
      <c r="H721" s="11"/>
      <c r="I721" s="9"/>
      <c r="J721" s="11"/>
      <c r="K721" s="9"/>
    </row>
    <row r="722" ht="3" customHeight="1"/>
    <row r="723" spans="1:11" ht="12.75" customHeight="1">
      <c r="A723" s="35" t="s">
        <v>4</v>
      </c>
      <c r="B723" s="37">
        <f>IF(Elenco_SD!A$54="","",Elenco_SD!A$54)</f>
      </c>
      <c r="C723" s="39"/>
      <c r="D723" s="30" t="s">
        <v>13</v>
      </c>
      <c r="E723" s="31"/>
      <c r="F723" s="30" t="s">
        <v>14</v>
      </c>
      <c r="G723" s="31"/>
      <c r="H723" s="30" t="s">
        <v>15</v>
      </c>
      <c r="I723" s="31"/>
      <c r="J723" s="30" t="s">
        <v>5</v>
      </c>
      <c r="K723" s="31"/>
    </row>
    <row r="724" spans="1:11" ht="12.75" customHeight="1">
      <c r="A724" s="36"/>
      <c r="B724" s="38"/>
      <c r="C724" s="40"/>
      <c r="D724" s="32"/>
      <c r="E724" s="33"/>
      <c r="F724" s="32"/>
      <c r="G724" s="33"/>
      <c r="H724" s="32"/>
      <c r="I724" s="33"/>
      <c r="J724" s="32"/>
      <c r="K724" s="33"/>
    </row>
    <row r="725" spans="1:11" ht="12.75">
      <c r="A725" s="30" t="s">
        <v>6</v>
      </c>
      <c r="B725" s="31"/>
      <c r="C725" s="6" t="s">
        <v>7</v>
      </c>
      <c r="D725" s="8"/>
      <c r="E725" s="10"/>
      <c r="F725" s="8"/>
      <c r="G725" s="10"/>
      <c r="H725" s="8"/>
      <c r="I725" s="10"/>
      <c r="J725" s="8"/>
      <c r="K725" s="10"/>
    </row>
    <row r="726" spans="1:11" ht="12.75" customHeight="1">
      <c r="A726" s="26">
        <f>IF(Elenco_SD!B$54="","",CONCATENATE(Elenco_SD!B$54," ",Elenco_SD!C$54))</f>
      </c>
      <c r="B726" s="27"/>
      <c r="C726" s="7" t="s">
        <v>8</v>
      </c>
      <c r="D726" s="9"/>
      <c r="E726" s="11"/>
      <c r="F726" s="9"/>
      <c r="G726" s="11"/>
      <c r="H726" s="9"/>
      <c r="I726" s="11"/>
      <c r="J726" s="9"/>
      <c r="K726" s="11"/>
    </row>
    <row r="727" spans="1:11" ht="12.75">
      <c r="A727" s="26"/>
      <c r="B727" s="27"/>
      <c r="C727" s="4" t="s">
        <v>9</v>
      </c>
      <c r="D727" s="8"/>
      <c r="E727" s="10"/>
      <c r="F727" s="8"/>
      <c r="G727" s="10"/>
      <c r="H727" s="8"/>
      <c r="I727" s="10"/>
      <c r="J727" s="8"/>
      <c r="K727" s="10"/>
    </row>
    <row r="728" spans="1:11" ht="12.75">
      <c r="A728" s="26"/>
      <c r="B728" s="27"/>
      <c r="C728" s="5" t="s">
        <v>8</v>
      </c>
      <c r="D728" s="9"/>
      <c r="E728" s="11"/>
      <c r="F728" s="9"/>
      <c r="G728" s="11"/>
      <c r="H728" s="9"/>
      <c r="I728" s="11"/>
      <c r="J728" s="9"/>
      <c r="K728" s="11"/>
    </row>
    <row r="729" spans="1:11" ht="12.75">
      <c r="A729" s="26"/>
      <c r="B729" s="27"/>
      <c r="C729" s="12" t="s">
        <v>10</v>
      </c>
      <c r="D729" s="8"/>
      <c r="E729" s="10"/>
      <c r="F729" s="8"/>
      <c r="G729" s="10"/>
      <c r="H729" s="8"/>
      <c r="I729" s="10"/>
      <c r="J729" s="8"/>
      <c r="K729" s="10"/>
    </row>
    <row r="730" spans="1:11" ht="12.75">
      <c r="A730" s="26"/>
      <c r="B730" s="27"/>
      <c r="C730" s="12" t="s">
        <v>8</v>
      </c>
      <c r="D730" s="9"/>
      <c r="E730" s="11"/>
      <c r="F730" s="9"/>
      <c r="G730" s="11"/>
      <c r="H730" s="9"/>
      <c r="I730" s="11"/>
      <c r="J730" s="9"/>
      <c r="K730" s="11"/>
    </row>
    <row r="731" spans="1:11" ht="10.5" customHeight="1">
      <c r="A731" s="26"/>
      <c r="B731" s="27"/>
      <c r="C731" s="4"/>
      <c r="D731" s="10"/>
      <c r="E731" s="8"/>
      <c r="F731" s="10"/>
      <c r="G731" s="8"/>
      <c r="H731" s="10"/>
      <c r="I731" s="8"/>
      <c r="J731" s="10"/>
      <c r="K731" s="8"/>
    </row>
    <row r="732" spans="1:11" ht="10.5" customHeight="1">
      <c r="A732" s="26"/>
      <c r="B732" s="27"/>
      <c r="C732" s="13" t="s">
        <v>5</v>
      </c>
      <c r="D732" s="14"/>
      <c r="E732" s="15"/>
      <c r="F732" s="14"/>
      <c r="G732" s="15"/>
      <c r="H732" s="14"/>
      <c r="I732" s="15"/>
      <c r="J732" s="14"/>
      <c r="K732" s="15"/>
    </row>
    <row r="733" spans="1:11" ht="10.5" customHeight="1">
      <c r="A733" s="28"/>
      <c r="B733" s="29"/>
      <c r="C733" s="5"/>
      <c r="D733" s="11"/>
      <c r="E733" s="9"/>
      <c r="F733" s="11"/>
      <c r="G733" s="9"/>
      <c r="H733" s="11"/>
      <c r="I733" s="9"/>
      <c r="J733" s="11"/>
      <c r="K733" s="9"/>
    </row>
    <row r="734" ht="3" customHeight="1"/>
    <row r="735" spans="1:11" ht="12.75" customHeight="1">
      <c r="A735" s="35" t="s">
        <v>4</v>
      </c>
      <c r="B735" s="37">
        <f>IF(Elenco_SD!A$55="","",Elenco_SD!A$55)</f>
      </c>
      <c r="C735" s="39"/>
      <c r="D735" s="30" t="s">
        <v>13</v>
      </c>
      <c r="E735" s="31"/>
      <c r="F735" s="30" t="s">
        <v>14</v>
      </c>
      <c r="G735" s="31"/>
      <c r="H735" s="30" t="s">
        <v>15</v>
      </c>
      <c r="I735" s="31"/>
      <c r="J735" s="30" t="s">
        <v>5</v>
      </c>
      <c r="K735" s="31"/>
    </row>
    <row r="736" spans="1:11" ht="12.75" customHeight="1">
      <c r="A736" s="36"/>
      <c r="B736" s="38"/>
      <c r="C736" s="40"/>
      <c r="D736" s="32"/>
      <c r="E736" s="33"/>
      <c r="F736" s="32"/>
      <c r="G736" s="33"/>
      <c r="H736" s="32"/>
      <c r="I736" s="33"/>
      <c r="J736" s="32"/>
      <c r="K736" s="33"/>
    </row>
    <row r="737" spans="1:11" ht="12.75">
      <c r="A737" s="30" t="s">
        <v>6</v>
      </c>
      <c r="B737" s="31"/>
      <c r="C737" s="6" t="s">
        <v>7</v>
      </c>
      <c r="D737" s="8"/>
      <c r="E737" s="10"/>
      <c r="F737" s="8"/>
      <c r="G737" s="10"/>
      <c r="H737" s="8"/>
      <c r="I737" s="10"/>
      <c r="J737" s="8"/>
      <c r="K737" s="10"/>
    </row>
    <row r="738" spans="1:11" ht="12.75" customHeight="1">
      <c r="A738" s="26">
        <f>IF(Elenco_SD!B$55="","",CONCATENATE(Elenco_SD!B$55," ",Elenco_SD!C$55))</f>
      </c>
      <c r="B738" s="27"/>
      <c r="C738" s="7" t="s">
        <v>8</v>
      </c>
      <c r="D738" s="9"/>
      <c r="E738" s="11"/>
      <c r="F738" s="9"/>
      <c r="G738" s="11"/>
      <c r="H738" s="9"/>
      <c r="I738" s="11"/>
      <c r="J738" s="9"/>
      <c r="K738" s="11"/>
    </row>
    <row r="739" spans="1:11" ht="12.75">
      <c r="A739" s="26"/>
      <c r="B739" s="27"/>
      <c r="C739" s="4" t="s">
        <v>9</v>
      </c>
      <c r="D739" s="8"/>
      <c r="E739" s="10"/>
      <c r="F739" s="8"/>
      <c r="G739" s="10"/>
      <c r="H739" s="8"/>
      <c r="I739" s="10"/>
      <c r="J739" s="8"/>
      <c r="K739" s="10"/>
    </row>
    <row r="740" spans="1:11" ht="12.75">
      <c r="A740" s="26"/>
      <c r="B740" s="27"/>
      <c r="C740" s="5" t="s">
        <v>8</v>
      </c>
      <c r="D740" s="9"/>
      <c r="E740" s="11"/>
      <c r="F740" s="9"/>
      <c r="G740" s="11"/>
      <c r="H740" s="9"/>
      <c r="I740" s="11"/>
      <c r="J740" s="9"/>
      <c r="K740" s="11"/>
    </row>
    <row r="741" spans="1:11" ht="12.75">
      <c r="A741" s="26"/>
      <c r="B741" s="27"/>
      <c r="C741" s="12" t="s">
        <v>10</v>
      </c>
      <c r="D741" s="8"/>
      <c r="E741" s="10"/>
      <c r="F741" s="8"/>
      <c r="G741" s="10"/>
      <c r="H741" s="8"/>
      <c r="I741" s="10"/>
      <c r="J741" s="8"/>
      <c r="K741" s="10"/>
    </row>
    <row r="742" spans="1:11" ht="12.75">
      <c r="A742" s="26"/>
      <c r="B742" s="27"/>
      <c r="C742" s="12" t="s">
        <v>8</v>
      </c>
      <c r="D742" s="9"/>
      <c r="E742" s="11"/>
      <c r="F742" s="9"/>
      <c r="G742" s="11"/>
      <c r="H742" s="9"/>
      <c r="I742" s="11"/>
      <c r="J742" s="9"/>
      <c r="K742" s="11"/>
    </row>
    <row r="743" spans="1:11" ht="10.5" customHeight="1">
      <c r="A743" s="26"/>
      <c r="B743" s="27"/>
      <c r="C743" s="4"/>
      <c r="D743" s="10"/>
      <c r="E743" s="8"/>
      <c r="F743" s="10"/>
      <c r="G743" s="8"/>
      <c r="H743" s="10"/>
      <c r="I743" s="8"/>
      <c r="J743" s="10"/>
      <c r="K743" s="8"/>
    </row>
    <row r="744" spans="1:11" ht="10.5" customHeight="1">
      <c r="A744" s="26"/>
      <c r="B744" s="27"/>
      <c r="C744" s="13" t="s">
        <v>5</v>
      </c>
      <c r="D744" s="14"/>
      <c r="E744" s="15"/>
      <c r="F744" s="14"/>
      <c r="G744" s="15"/>
      <c r="H744" s="14"/>
      <c r="I744" s="15"/>
      <c r="J744" s="14"/>
      <c r="K744" s="15"/>
    </row>
    <row r="745" spans="1:11" ht="10.5" customHeight="1">
      <c r="A745" s="28"/>
      <c r="B745" s="29"/>
      <c r="C745" s="5"/>
      <c r="D745" s="11"/>
      <c r="E745" s="9"/>
      <c r="F745" s="11"/>
      <c r="G745" s="9"/>
      <c r="H745" s="11"/>
      <c r="I745" s="9"/>
      <c r="J745" s="11"/>
      <c r="K745" s="9"/>
    </row>
    <row r="746" ht="3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spans="1:15" ht="10.5" customHeight="1">
      <c r="A759" s="16" t="s">
        <v>11</v>
      </c>
      <c r="B759" s="25"/>
      <c r="C759" s="25"/>
      <c r="D759" s="25"/>
      <c r="E759" s="25"/>
      <c r="I759" s="34" t="s">
        <v>12</v>
      </c>
      <c r="J759" s="34"/>
      <c r="K759" s="34"/>
      <c r="L759" s="25"/>
      <c r="M759" s="25"/>
      <c r="N759" s="25"/>
      <c r="O759" s="25"/>
    </row>
    <row r="760" ht="12.75" customHeight="1"/>
    <row r="761" spans="1:15" ht="12.75" customHeight="1">
      <c r="A761" s="45" t="s">
        <v>0</v>
      </c>
      <c r="B761" s="45"/>
      <c r="C761" s="43" t="str">
        <f>IF($C$2="","",$C$2)</f>
        <v>CAMPIONATO ITALIANO FISR 2017</v>
      </c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</row>
    <row r="762" spans="1:15" ht="12.75" customHeight="1">
      <c r="A762" s="45"/>
      <c r="B762" s="45"/>
      <c r="C762" s="46">
        <f>IF($C$3="","",$C$3)</f>
      </c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</row>
    <row r="763" spans="1:13" ht="4.5" customHeight="1">
      <c r="A763" s="47"/>
      <c r="B763" s="47"/>
      <c r="C763" s="1"/>
      <c r="D763" s="48"/>
      <c r="E763" s="48"/>
      <c r="F763" s="48"/>
      <c r="G763" s="48"/>
      <c r="H763" s="48"/>
      <c r="I763" s="48"/>
      <c r="J763" s="48"/>
      <c r="K763" s="48"/>
      <c r="L763" s="48"/>
      <c r="M763" s="48"/>
    </row>
    <row r="764" spans="1:14" ht="12.75" customHeight="1">
      <c r="A764" s="42" t="s">
        <v>1</v>
      </c>
      <c r="B764" s="42"/>
      <c r="C764" s="43">
        <f>IF($C$5="","",$C$5)</f>
        <v>0</v>
      </c>
      <c r="D764" s="43"/>
      <c r="E764" s="43"/>
      <c r="F764" s="43"/>
      <c r="G764" s="43"/>
      <c r="H764" s="43"/>
      <c r="I764" s="43"/>
      <c r="J764" s="43"/>
      <c r="K764" s="1" t="s">
        <v>2</v>
      </c>
      <c r="L764" s="49">
        <f>IF($L$5="","",$L$5)</f>
        <v>42186</v>
      </c>
      <c r="M764" s="49"/>
      <c r="N764" s="49"/>
    </row>
    <row r="765" spans="1:13" ht="4.5" customHeight="1">
      <c r="A765" s="2"/>
      <c r="B765" s="44"/>
      <c r="C765" s="44"/>
      <c r="D765" s="44"/>
      <c r="E765" s="44"/>
      <c r="F765" s="44"/>
      <c r="G765" s="2"/>
      <c r="H765" s="3"/>
      <c r="I765" s="44"/>
      <c r="J765" s="44"/>
      <c r="K765" s="44"/>
      <c r="L765" s="41"/>
      <c r="M765" s="41"/>
    </row>
    <row r="766" spans="1:15" ht="12.75" customHeight="1">
      <c r="A766" s="42" t="s">
        <v>3</v>
      </c>
      <c r="B766" s="42"/>
      <c r="C766" s="43">
        <f>IF($C$7="","",$C$7)</f>
        <v>0</v>
      </c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</row>
    <row r="767" ht="9.75" customHeight="1"/>
    <row r="768" spans="1:11" ht="10.5" customHeight="1">
      <c r="A768" s="35" t="s">
        <v>4</v>
      </c>
      <c r="B768" s="37">
        <f>IF(Elenco_SD!A$57="","",Elenco_SD!A$57)</f>
      </c>
      <c r="C768" s="39"/>
      <c r="D768" s="30" t="s">
        <v>13</v>
      </c>
      <c r="E768" s="31"/>
      <c r="F768" s="30" t="s">
        <v>14</v>
      </c>
      <c r="G768" s="31"/>
      <c r="H768" s="30" t="s">
        <v>15</v>
      </c>
      <c r="I768" s="31"/>
      <c r="J768" s="30" t="s">
        <v>5</v>
      </c>
      <c r="K768" s="31"/>
    </row>
    <row r="769" spans="1:11" ht="10.5" customHeight="1">
      <c r="A769" s="36"/>
      <c r="B769" s="38"/>
      <c r="C769" s="40"/>
      <c r="D769" s="32"/>
      <c r="E769" s="33"/>
      <c r="F769" s="32"/>
      <c r="G769" s="33"/>
      <c r="H769" s="32"/>
      <c r="I769" s="33"/>
      <c r="J769" s="32"/>
      <c r="K769" s="33"/>
    </row>
    <row r="770" spans="1:11" ht="10.5" customHeight="1">
      <c r="A770" s="30" t="s">
        <v>6</v>
      </c>
      <c r="B770" s="31"/>
      <c r="C770" s="6" t="s">
        <v>7</v>
      </c>
      <c r="D770" s="8"/>
      <c r="E770" s="10"/>
      <c r="F770" s="8"/>
      <c r="G770" s="10"/>
      <c r="H770" s="8"/>
      <c r="I770" s="10"/>
      <c r="J770" s="8"/>
      <c r="K770" s="10"/>
    </row>
    <row r="771" spans="1:11" ht="10.5" customHeight="1">
      <c r="A771" s="26">
        <f>IF(Elenco_SD!B$57="","",CONCATENATE(Elenco_SD!B$57," ",Elenco_SD!C$57))</f>
      </c>
      <c r="B771" s="27"/>
      <c r="C771" s="7" t="s">
        <v>8</v>
      </c>
      <c r="D771" s="9"/>
      <c r="E771" s="11"/>
      <c r="F771" s="9"/>
      <c r="G771" s="11"/>
      <c r="H771" s="9"/>
      <c r="I771" s="11"/>
      <c r="J771" s="9"/>
      <c r="K771" s="11"/>
    </row>
    <row r="772" spans="1:11" ht="10.5" customHeight="1">
      <c r="A772" s="26"/>
      <c r="B772" s="27"/>
      <c r="C772" s="4" t="s">
        <v>9</v>
      </c>
      <c r="D772" s="8"/>
      <c r="E772" s="10"/>
      <c r="F772" s="8"/>
      <c r="G772" s="10"/>
      <c r="H772" s="8"/>
      <c r="I772" s="10"/>
      <c r="J772" s="8"/>
      <c r="K772" s="10"/>
    </row>
    <row r="773" spans="1:11" ht="10.5" customHeight="1">
      <c r="A773" s="26"/>
      <c r="B773" s="27"/>
      <c r="C773" s="5" t="s">
        <v>8</v>
      </c>
      <c r="D773" s="9"/>
      <c r="E773" s="11"/>
      <c r="F773" s="9"/>
      <c r="G773" s="11"/>
      <c r="H773" s="9"/>
      <c r="I773" s="11"/>
      <c r="J773" s="9"/>
      <c r="K773" s="11"/>
    </row>
    <row r="774" spans="1:11" ht="10.5" customHeight="1">
      <c r="A774" s="26"/>
      <c r="B774" s="27"/>
      <c r="C774" s="12" t="s">
        <v>10</v>
      </c>
      <c r="D774" s="8"/>
      <c r="E774" s="10"/>
      <c r="F774" s="8"/>
      <c r="G774" s="10"/>
      <c r="H774" s="8"/>
      <c r="I774" s="10"/>
      <c r="J774" s="8"/>
      <c r="K774" s="10"/>
    </row>
    <row r="775" spans="1:11" ht="10.5" customHeight="1">
      <c r="A775" s="26"/>
      <c r="B775" s="27"/>
      <c r="C775" s="12" t="s">
        <v>8</v>
      </c>
      <c r="D775" s="9"/>
      <c r="E775" s="11"/>
      <c r="F775" s="9"/>
      <c r="G775" s="11"/>
      <c r="H775" s="9"/>
      <c r="I775" s="11"/>
      <c r="J775" s="9"/>
      <c r="K775" s="11"/>
    </row>
    <row r="776" spans="1:11" ht="10.5" customHeight="1">
      <c r="A776" s="26"/>
      <c r="B776" s="27"/>
      <c r="C776" s="4"/>
      <c r="D776" s="10"/>
      <c r="E776" s="8"/>
      <c r="F776" s="10"/>
      <c r="G776" s="8"/>
      <c r="H776" s="10"/>
      <c r="I776" s="8"/>
      <c r="J776" s="10"/>
      <c r="K776" s="8"/>
    </row>
    <row r="777" spans="1:11" ht="10.5" customHeight="1">
      <c r="A777" s="26"/>
      <c r="B777" s="27"/>
      <c r="C777" s="13" t="s">
        <v>5</v>
      </c>
      <c r="D777" s="14"/>
      <c r="E777" s="15"/>
      <c r="F777" s="14"/>
      <c r="G777" s="15"/>
      <c r="H777" s="14"/>
      <c r="I777" s="15"/>
      <c r="J777" s="14"/>
      <c r="K777" s="15"/>
    </row>
    <row r="778" spans="1:11" ht="10.5" customHeight="1">
      <c r="A778" s="28"/>
      <c r="B778" s="29"/>
      <c r="C778" s="5"/>
      <c r="D778" s="11"/>
      <c r="E778" s="9"/>
      <c r="F778" s="11"/>
      <c r="G778" s="9"/>
      <c r="H778" s="11"/>
      <c r="I778" s="9"/>
      <c r="J778" s="11"/>
      <c r="K778" s="9"/>
    </row>
    <row r="779" ht="3" customHeight="1"/>
    <row r="780" spans="1:11" ht="10.5" customHeight="1">
      <c r="A780" s="35" t="s">
        <v>4</v>
      </c>
      <c r="B780" s="37">
        <f>IF(Elenco_SD!A$58="","",Elenco_SD!A$58)</f>
      </c>
      <c r="C780" s="39"/>
      <c r="D780" s="30" t="s">
        <v>13</v>
      </c>
      <c r="E780" s="31"/>
      <c r="F780" s="30" t="s">
        <v>14</v>
      </c>
      <c r="G780" s="31"/>
      <c r="H780" s="30" t="s">
        <v>15</v>
      </c>
      <c r="I780" s="31"/>
      <c r="J780" s="30" t="s">
        <v>5</v>
      </c>
      <c r="K780" s="31"/>
    </row>
    <row r="781" spans="1:11" ht="10.5" customHeight="1">
      <c r="A781" s="36"/>
      <c r="B781" s="38"/>
      <c r="C781" s="40"/>
      <c r="D781" s="32"/>
      <c r="E781" s="33"/>
      <c r="F781" s="32"/>
      <c r="G781" s="33"/>
      <c r="H781" s="32"/>
      <c r="I781" s="33"/>
      <c r="J781" s="32"/>
      <c r="K781" s="33"/>
    </row>
    <row r="782" spans="1:11" ht="10.5" customHeight="1">
      <c r="A782" s="30" t="s">
        <v>6</v>
      </c>
      <c r="B782" s="31"/>
      <c r="C782" s="6" t="s">
        <v>7</v>
      </c>
      <c r="D782" s="8"/>
      <c r="E782" s="10"/>
      <c r="F782" s="8"/>
      <c r="G782" s="10"/>
      <c r="H782" s="8"/>
      <c r="I782" s="10"/>
      <c r="J782" s="8"/>
      <c r="K782" s="10"/>
    </row>
    <row r="783" spans="1:11" ht="10.5" customHeight="1">
      <c r="A783" s="26">
        <f>IF(Elenco_SD!B$58="","",CONCATENATE(Elenco_SD!B$58," ",Elenco_SD!C$58))</f>
      </c>
      <c r="B783" s="27"/>
      <c r="C783" s="7" t="s">
        <v>8</v>
      </c>
      <c r="D783" s="9"/>
      <c r="E783" s="11"/>
      <c r="F783" s="9"/>
      <c r="G783" s="11"/>
      <c r="H783" s="9"/>
      <c r="I783" s="11"/>
      <c r="J783" s="9"/>
      <c r="K783" s="11"/>
    </row>
    <row r="784" spans="1:11" ht="10.5" customHeight="1">
      <c r="A784" s="26"/>
      <c r="B784" s="27"/>
      <c r="C784" s="4" t="s">
        <v>9</v>
      </c>
      <c r="D784" s="8"/>
      <c r="E784" s="10"/>
      <c r="F784" s="8"/>
      <c r="G784" s="10"/>
      <c r="H784" s="8"/>
      <c r="I784" s="10"/>
      <c r="J784" s="8"/>
      <c r="K784" s="10"/>
    </row>
    <row r="785" spans="1:11" ht="10.5" customHeight="1">
      <c r="A785" s="26"/>
      <c r="B785" s="27"/>
      <c r="C785" s="5" t="s">
        <v>8</v>
      </c>
      <c r="D785" s="9"/>
      <c r="E785" s="11"/>
      <c r="F785" s="9"/>
      <c r="G785" s="11"/>
      <c r="H785" s="9"/>
      <c r="I785" s="11"/>
      <c r="J785" s="9"/>
      <c r="K785" s="11"/>
    </row>
    <row r="786" spans="1:11" ht="10.5" customHeight="1">
      <c r="A786" s="26"/>
      <c r="B786" s="27"/>
      <c r="C786" s="12" t="s">
        <v>10</v>
      </c>
      <c r="D786" s="8"/>
      <c r="E786" s="10"/>
      <c r="F786" s="8"/>
      <c r="G786" s="10"/>
      <c r="H786" s="8"/>
      <c r="I786" s="10"/>
      <c r="J786" s="8"/>
      <c r="K786" s="10"/>
    </row>
    <row r="787" spans="1:11" ht="10.5" customHeight="1">
      <c r="A787" s="26"/>
      <c r="B787" s="27"/>
      <c r="C787" s="12" t="s">
        <v>8</v>
      </c>
      <c r="D787" s="9"/>
      <c r="E787" s="11"/>
      <c r="F787" s="9"/>
      <c r="G787" s="11"/>
      <c r="H787" s="9"/>
      <c r="I787" s="11"/>
      <c r="J787" s="9"/>
      <c r="K787" s="11"/>
    </row>
    <row r="788" spans="1:11" ht="10.5" customHeight="1">
      <c r="A788" s="26"/>
      <c r="B788" s="27"/>
      <c r="C788" s="4"/>
      <c r="D788" s="10"/>
      <c r="E788" s="8"/>
      <c r="F788" s="10"/>
      <c r="G788" s="8"/>
      <c r="H788" s="10"/>
      <c r="I788" s="8"/>
      <c r="J788" s="10"/>
      <c r="K788" s="8"/>
    </row>
    <row r="789" spans="1:11" ht="10.5" customHeight="1">
      <c r="A789" s="26"/>
      <c r="B789" s="27"/>
      <c r="C789" s="13" t="s">
        <v>5</v>
      </c>
      <c r="D789" s="14"/>
      <c r="E789" s="15"/>
      <c r="F789" s="14"/>
      <c r="G789" s="15"/>
      <c r="H789" s="14"/>
      <c r="I789" s="15"/>
      <c r="J789" s="14"/>
      <c r="K789" s="15"/>
    </row>
    <row r="790" spans="1:11" ht="10.5" customHeight="1">
      <c r="A790" s="28"/>
      <c r="B790" s="29"/>
      <c r="C790" s="5"/>
      <c r="D790" s="11"/>
      <c r="E790" s="9"/>
      <c r="F790" s="11"/>
      <c r="G790" s="9"/>
      <c r="H790" s="11"/>
      <c r="I790" s="9"/>
      <c r="J790" s="11"/>
      <c r="K790" s="9"/>
    </row>
    <row r="791" ht="3" customHeight="1"/>
    <row r="792" spans="1:11" ht="12.75" customHeight="1">
      <c r="A792" s="35" t="s">
        <v>4</v>
      </c>
      <c r="B792" s="37">
        <f>IF(Elenco_SD!A$59="","",Elenco_SD!A$59)</f>
      </c>
      <c r="C792" s="39"/>
      <c r="D792" s="30" t="s">
        <v>13</v>
      </c>
      <c r="E792" s="31"/>
      <c r="F792" s="30" t="s">
        <v>14</v>
      </c>
      <c r="G792" s="31"/>
      <c r="H792" s="30" t="s">
        <v>15</v>
      </c>
      <c r="I792" s="31"/>
      <c r="J792" s="30" t="s">
        <v>5</v>
      </c>
      <c r="K792" s="31"/>
    </row>
    <row r="793" spans="1:11" ht="12.75" customHeight="1">
      <c r="A793" s="36"/>
      <c r="B793" s="38"/>
      <c r="C793" s="40"/>
      <c r="D793" s="32"/>
      <c r="E793" s="33"/>
      <c r="F793" s="32"/>
      <c r="G793" s="33"/>
      <c r="H793" s="32"/>
      <c r="I793" s="33"/>
      <c r="J793" s="32"/>
      <c r="K793" s="33"/>
    </row>
    <row r="794" spans="1:11" ht="12.75">
      <c r="A794" s="30" t="s">
        <v>6</v>
      </c>
      <c r="B794" s="31"/>
      <c r="C794" s="6" t="s">
        <v>7</v>
      </c>
      <c r="D794" s="8"/>
      <c r="E794" s="10"/>
      <c r="F794" s="8"/>
      <c r="G794" s="10"/>
      <c r="H794" s="8"/>
      <c r="I794" s="10"/>
      <c r="J794" s="8"/>
      <c r="K794" s="10"/>
    </row>
    <row r="795" spans="1:11" ht="12.75" customHeight="1">
      <c r="A795" s="26">
        <f>IF(Elenco_SD!B$59="","",CONCATENATE(Elenco_SD!B$59," ",Elenco_SD!C$59))</f>
      </c>
      <c r="B795" s="27"/>
      <c r="C795" s="7" t="s">
        <v>8</v>
      </c>
      <c r="D795" s="9"/>
      <c r="E795" s="11"/>
      <c r="F795" s="9"/>
      <c r="G795" s="11"/>
      <c r="H795" s="9"/>
      <c r="I795" s="11"/>
      <c r="J795" s="9"/>
      <c r="K795" s="11"/>
    </row>
    <row r="796" spans="1:11" ht="12.75">
      <c r="A796" s="26"/>
      <c r="B796" s="27"/>
      <c r="C796" s="4" t="s">
        <v>9</v>
      </c>
      <c r="D796" s="8"/>
      <c r="E796" s="10"/>
      <c r="F796" s="8"/>
      <c r="G796" s="10"/>
      <c r="H796" s="8"/>
      <c r="I796" s="10"/>
      <c r="J796" s="8"/>
      <c r="K796" s="10"/>
    </row>
    <row r="797" spans="1:11" ht="12.75">
      <c r="A797" s="26"/>
      <c r="B797" s="27"/>
      <c r="C797" s="5" t="s">
        <v>8</v>
      </c>
      <c r="D797" s="9"/>
      <c r="E797" s="11"/>
      <c r="F797" s="9"/>
      <c r="G797" s="11"/>
      <c r="H797" s="9"/>
      <c r="I797" s="11"/>
      <c r="J797" s="9"/>
      <c r="K797" s="11"/>
    </row>
    <row r="798" spans="1:11" ht="12.75">
      <c r="A798" s="26"/>
      <c r="B798" s="27"/>
      <c r="C798" s="12" t="s">
        <v>10</v>
      </c>
      <c r="D798" s="8"/>
      <c r="E798" s="10"/>
      <c r="F798" s="8"/>
      <c r="G798" s="10"/>
      <c r="H798" s="8"/>
      <c r="I798" s="10"/>
      <c r="J798" s="8"/>
      <c r="K798" s="10"/>
    </row>
    <row r="799" spans="1:11" ht="12.75">
      <c r="A799" s="26"/>
      <c r="B799" s="27"/>
      <c r="C799" s="12" t="s">
        <v>8</v>
      </c>
      <c r="D799" s="9"/>
      <c r="E799" s="11"/>
      <c r="F799" s="9"/>
      <c r="G799" s="11"/>
      <c r="H799" s="9"/>
      <c r="I799" s="11"/>
      <c r="J799" s="9"/>
      <c r="K799" s="11"/>
    </row>
    <row r="800" spans="1:11" ht="10.5" customHeight="1">
      <c r="A800" s="26"/>
      <c r="B800" s="27"/>
      <c r="C800" s="4"/>
      <c r="D800" s="10"/>
      <c r="E800" s="8"/>
      <c r="F800" s="10"/>
      <c r="G800" s="8"/>
      <c r="H800" s="10"/>
      <c r="I800" s="8"/>
      <c r="J800" s="10"/>
      <c r="K800" s="8"/>
    </row>
    <row r="801" spans="1:11" ht="10.5" customHeight="1">
      <c r="A801" s="26"/>
      <c r="B801" s="27"/>
      <c r="C801" s="13" t="s">
        <v>5</v>
      </c>
      <c r="D801" s="14"/>
      <c r="E801" s="15"/>
      <c r="F801" s="14"/>
      <c r="G801" s="15"/>
      <c r="H801" s="14"/>
      <c r="I801" s="15"/>
      <c r="J801" s="14"/>
      <c r="K801" s="15"/>
    </row>
    <row r="802" spans="1:11" ht="10.5" customHeight="1">
      <c r="A802" s="28"/>
      <c r="B802" s="29"/>
      <c r="C802" s="5"/>
      <c r="D802" s="11"/>
      <c r="E802" s="9"/>
      <c r="F802" s="11"/>
      <c r="G802" s="9"/>
      <c r="H802" s="11"/>
      <c r="I802" s="9"/>
      <c r="J802" s="11"/>
      <c r="K802" s="9"/>
    </row>
    <row r="803" ht="3" customHeight="1"/>
    <row r="804" spans="1:11" ht="12.75" customHeight="1">
      <c r="A804" s="35" t="s">
        <v>4</v>
      </c>
      <c r="B804" s="37">
        <f>IF(Elenco_SD!A$60="","",Elenco_SD!A$60)</f>
      </c>
      <c r="C804" s="39"/>
      <c r="D804" s="30" t="s">
        <v>13</v>
      </c>
      <c r="E804" s="31"/>
      <c r="F804" s="30" t="s">
        <v>14</v>
      </c>
      <c r="G804" s="31"/>
      <c r="H804" s="30" t="s">
        <v>15</v>
      </c>
      <c r="I804" s="31"/>
      <c r="J804" s="30" t="s">
        <v>5</v>
      </c>
      <c r="K804" s="31"/>
    </row>
    <row r="805" spans="1:11" ht="12.75" customHeight="1">
      <c r="A805" s="36"/>
      <c r="B805" s="38"/>
      <c r="C805" s="40"/>
      <c r="D805" s="32"/>
      <c r="E805" s="33"/>
      <c r="F805" s="32"/>
      <c r="G805" s="33"/>
      <c r="H805" s="32"/>
      <c r="I805" s="33"/>
      <c r="J805" s="32"/>
      <c r="K805" s="33"/>
    </row>
    <row r="806" spans="1:11" ht="12.75">
      <c r="A806" s="30" t="s">
        <v>6</v>
      </c>
      <c r="B806" s="31"/>
      <c r="C806" s="6" t="s">
        <v>7</v>
      </c>
      <c r="D806" s="8"/>
      <c r="E806" s="10"/>
      <c r="F806" s="8"/>
      <c r="G806" s="10"/>
      <c r="H806" s="8"/>
      <c r="I806" s="10"/>
      <c r="J806" s="8"/>
      <c r="K806" s="10"/>
    </row>
    <row r="807" spans="1:11" ht="12.75" customHeight="1">
      <c r="A807" s="26">
        <f>IF(Elenco_SD!B$60="","",CONCATENATE(Elenco_SD!B$60," ",Elenco_SD!C$60))</f>
      </c>
      <c r="B807" s="27"/>
      <c r="C807" s="7" t="s">
        <v>8</v>
      </c>
      <c r="D807" s="9"/>
      <c r="E807" s="11"/>
      <c r="F807" s="9"/>
      <c r="G807" s="11"/>
      <c r="H807" s="9"/>
      <c r="I807" s="11"/>
      <c r="J807" s="9"/>
      <c r="K807" s="11"/>
    </row>
    <row r="808" spans="1:11" ht="12.75">
      <c r="A808" s="26"/>
      <c r="B808" s="27"/>
      <c r="C808" s="4" t="s">
        <v>9</v>
      </c>
      <c r="D808" s="8"/>
      <c r="E808" s="10"/>
      <c r="F808" s="8"/>
      <c r="G808" s="10"/>
      <c r="H808" s="8"/>
      <c r="I808" s="10"/>
      <c r="J808" s="8"/>
      <c r="K808" s="10"/>
    </row>
    <row r="809" spans="1:11" ht="12.75">
      <c r="A809" s="26"/>
      <c r="B809" s="27"/>
      <c r="C809" s="5" t="s">
        <v>8</v>
      </c>
      <c r="D809" s="9"/>
      <c r="E809" s="11"/>
      <c r="F809" s="9"/>
      <c r="G809" s="11"/>
      <c r="H809" s="9"/>
      <c r="I809" s="11"/>
      <c r="J809" s="9"/>
      <c r="K809" s="11"/>
    </row>
    <row r="810" spans="1:11" ht="12.75">
      <c r="A810" s="26"/>
      <c r="B810" s="27"/>
      <c r="C810" s="12" t="s">
        <v>10</v>
      </c>
      <c r="D810" s="8"/>
      <c r="E810" s="10"/>
      <c r="F810" s="8"/>
      <c r="G810" s="10"/>
      <c r="H810" s="8"/>
      <c r="I810" s="10"/>
      <c r="J810" s="8"/>
      <c r="K810" s="10"/>
    </row>
    <row r="811" spans="1:11" ht="12.75">
      <c r="A811" s="26"/>
      <c r="B811" s="27"/>
      <c r="C811" s="12" t="s">
        <v>8</v>
      </c>
      <c r="D811" s="9"/>
      <c r="E811" s="11"/>
      <c r="F811" s="9"/>
      <c r="G811" s="11"/>
      <c r="H811" s="9"/>
      <c r="I811" s="11"/>
      <c r="J811" s="9"/>
      <c r="K811" s="11"/>
    </row>
    <row r="812" spans="1:11" ht="10.5" customHeight="1">
      <c r="A812" s="26"/>
      <c r="B812" s="27"/>
      <c r="C812" s="4"/>
      <c r="D812" s="10"/>
      <c r="E812" s="8"/>
      <c r="F812" s="10"/>
      <c r="G812" s="8"/>
      <c r="H812" s="10"/>
      <c r="I812" s="8"/>
      <c r="J812" s="10"/>
      <c r="K812" s="8"/>
    </row>
    <row r="813" spans="1:11" ht="10.5" customHeight="1">
      <c r="A813" s="26"/>
      <c r="B813" s="27"/>
      <c r="C813" s="13" t="s">
        <v>5</v>
      </c>
      <c r="D813" s="14"/>
      <c r="E813" s="15"/>
      <c r="F813" s="14"/>
      <c r="G813" s="15"/>
      <c r="H813" s="14"/>
      <c r="I813" s="15"/>
      <c r="J813" s="14"/>
      <c r="K813" s="15"/>
    </row>
    <row r="814" spans="1:11" ht="10.5" customHeight="1">
      <c r="A814" s="28"/>
      <c r="B814" s="29"/>
      <c r="C814" s="5"/>
      <c r="D814" s="11"/>
      <c r="E814" s="9"/>
      <c r="F814" s="11"/>
      <c r="G814" s="9"/>
      <c r="H814" s="11"/>
      <c r="I814" s="9"/>
      <c r="J814" s="11"/>
      <c r="K814" s="9"/>
    </row>
    <row r="815" ht="3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spans="1:15" ht="10.5" customHeight="1">
      <c r="A828" s="16" t="s">
        <v>11</v>
      </c>
      <c r="B828" s="25"/>
      <c r="C828" s="25"/>
      <c r="D828" s="25"/>
      <c r="E828" s="25"/>
      <c r="I828" s="34" t="s">
        <v>12</v>
      </c>
      <c r="J828" s="34"/>
      <c r="K828" s="34"/>
      <c r="L828" s="25"/>
      <c r="M828" s="25"/>
      <c r="N828" s="25"/>
      <c r="O828" s="25"/>
    </row>
    <row r="829" ht="12.75" customHeight="1"/>
    <row r="830" spans="1:15" ht="12.75" customHeight="1">
      <c r="A830" s="45" t="s">
        <v>0</v>
      </c>
      <c r="B830" s="45"/>
      <c r="C830" s="43" t="str">
        <f>IF($C$2="","",$C$2)</f>
        <v>CAMPIONATO ITALIANO FISR 2017</v>
      </c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</row>
    <row r="831" spans="1:15" ht="12.75" customHeight="1">
      <c r="A831" s="45"/>
      <c r="B831" s="45"/>
      <c r="C831" s="46">
        <f>IF($C$3="","",$C$3)</f>
      </c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</row>
    <row r="832" spans="1:13" ht="3" customHeight="1">
      <c r="A832" s="47"/>
      <c r="B832" s="47"/>
      <c r="C832" s="1"/>
      <c r="D832" s="48"/>
      <c r="E832" s="48"/>
      <c r="F832" s="48"/>
      <c r="G832" s="48"/>
      <c r="H832" s="48"/>
      <c r="I832" s="48"/>
      <c r="J832" s="48"/>
      <c r="K832" s="48"/>
      <c r="L832" s="48"/>
      <c r="M832" s="48"/>
    </row>
    <row r="833" spans="1:14" ht="12.75" customHeight="1">
      <c r="A833" s="42" t="s">
        <v>1</v>
      </c>
      <c r="B833" s="42"/>
      <c r="C833" s="43">
        <f>IF($C$5="","",$C$5)</f>
        <v>0</v>
      </c>
      <c r="D833" s="43"/>
      <c r="E833" s="43"/>
      <c r="F833" s="43"/>
      <c r="G833" s="43"/>
      <c r="H833" s="43"/>
      <c r="I833" s="43"/>
      <c r="J833" s="43"/>
      <c r="K833" s="1" t="s">
        <v>2</v>
      </c>
      <c r="L833" s="49">
        <f>IF($L$5="","",$L$5)</f>
        <v>42186</v>
      </c>
      <c r="M833" s="49"/>
      <c r="N833" s="49"/>
    </row>
    <row r="834" spans="1:13" ht="4.5" customHeight="1">
      <c r="A834" s="2"/>
      <c r="B834" s="44"/>
      <c r="C834" s="44"/>
      <c r="D834" s="44"/>
      <c r="E834" s="44"/>
      <c r="F834" s="44"/>
      <c r="G834" s="2"/>
      <c r="H834" s="3"/>
      <c r="I834" s="44"/>
      <c r="J834" s="44"/>
      <c r="K834" s="44"/>
      <c r="L834" s="41"/>
      <c r="M834" s="41"/>
    </row>
    <row r="835" spans="1:15" ht="12.75" customHeight="1">
      <c r="A835" s="42" t="s">
        <v>3</v>
      </c>
      <c r="B835" s="42"/>
      <c r="C835" s="43">
        <f>IF($C$7="","",$C$7)</f>
        <v>0</v>
      </c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</row>
    <row r="836" ht="9.75" customHeight="1"/>
    <row r="837" spans="1:11" ht="12.75" customHeight="1">
      <c r="A837" s="35" t="s">
        <v>4</v>
      </c>
      <c r="B837" s="37">
        <f>IF(Elenco_SD!A$62="","",Elenco_SD!A$62)</f>
      </c>
      <c r="C837" s="39"/>
      <c r="D837" s="30" t="s">
        <v>13</v>
      </c>
      <c r="E837" s="31"/>
      <c r="F837" s="30" t="s">
        <v>14</v>
      </c>
      <c r="G837" s="31"/>
      <c r="H837" s="30" t="s">
        <v>15</v>
      </c>
      <c r="I837" s="31"/>
      <c r="J837" s="30" t="s">
        <v>5</v>
      </c>
      <c r="K837" s="31"/>
    </row>
    <row r="838" spans="1:11" ht="12.75">
      <c r="A838" s="36"/>
      <c r="B838" s="38"/>
      <c r="C838" s="40"/>
      <c r="D838" s="32"/>
      <c r="E838" s="33"/>
      <c r="F838" s="32"/>
      <c r="G838" s="33"/>
      <c r="H838" s="32"/>
      <c r="I838" s="33"/>
      <c r="J838" s="32"/>
      <c r="K838" s="33"/>
    </row>
    <row r="839" spans="1:11" ht="10.5" customHeight="1">
      <c r="A839" s="30" t="s">
        <v>6</v>
      </c>
      <c r="B839" s="31"/>
      <c r="C839" s="6" t="s">
        <v>7</v>
      </c>
      <c r="D839" s="8"/>
      <c r="E839" s="10"/>
      <c r="F839" s="8"/>
      <c r="G839" s="10"/>
      <c r="H839" s="8"/>
      <c r="I839" s="10"/>
      <c r="J839" s="8"/>
      <c r="K839" s="10"/>
    </row>
    <row r="840" spans="1:11" ht="10.5" customHeight="1">
      <c r="A840" s="26">
        <f>IF(Elenco_SD!B$62="","",CONCATENATE(Elenco_SD!B$62," ",Elenco_SD!C$62))</f>
      </c>
      <c r="B840" s="27"/>
      <c r="C840" s="7" t="s">
        <v>8</v>
      </c>
      <c r="D840" s="9"/>
      <c r="E840" s="11"/>
      <c r="F840" s="9"/>
      <c r="G840" s="11"/>
      <c r="H840" s="9"/>
      <c r="I840" s="11"/>
      <c r="J840" s="9"/>
      <c r="K840" s="11"/>
    </row>
    <row r="841" spans="1:11" ht="10.5" customHeight="1">
      <c r="A841" s="26"/>
      <c r="B841" s="27"/>
      <c r="C841" s="4" t="s">
        <v>9</v>
      </c>
      <c r="D841" s="8"/>
      <c r="E841" s="10"/>
      <c r="F841" s="8"/>
      <c r="G841" s="10"/>
      <c r="H841" s="8"/>
      <c r="I841" s="10"/>
      <c r="J841" s="8"/>
      <c r="K841" s="10"/>
    </row>
    <row r="842" spans="1:11" ht="10.5" customHeight="1">
      <c r="A842" s="26"/>
      <c r="B842" s="27"/>
      <c r="C842" s="5" t="s">
        <v>8</v>
      </c>
      <c r="D842" s="9"/>
      <c r="E842" s="11"/>
      <c r="F842" s="9"/>
      <c r="G842" s="11"/>
      <c r="H842" s="9"/>
      <c r="I842" s="11"/>
      <c r="J842" s="9"/>
      <c r="K842" s="11"/>
    </row>
    <row r="843" spans="1:11" ht="10.5" customHeight="1">
      <c r="A843" s="26"/>
      <c r="B843" s="27"/>
      <c r="C843" s="12" t="s">
        <v>10</v>
      </c>
      <c r="D843" s="8"/>
      <c r="E843" s="10"/>
      <c r="F843" s="8"/>
      <c r="G843" s="10"/>
      <c r="H843" s="8"/>
      <c r="I843" s="10"/>
      <c r="J843" s="8"/>
      <c r="K843" s="10"/>
    </row>
    <row r="844" spans="1:11" ht="10.5" customHeight="1">
      <c r="A844" s="26"/>
      <c r="B844" s="27"/>
      <c r="C844" s="12" t="s">
        <v>8</v>
      </c>
      <c r="D844" s="9"/>
      <c r="E844" s="11"/>
      <c r="F844" s="9"/>
      <c r="G844" s="11"/>
      <c r="H844" s="9"/>
      <c r="I844" s="11"/>
      <c r="J844" s="9"/>
      <c r="K844" s="11"/>
    </row>
    <row r="845" spans="1:11" ht="10.5" customHeight="1">
      <c r="A845" s="26"/>
      <c r="B845" s="27"/>
      <c r="C845" s="4"/>
      <c r="D845" s="10"/>
      <c r="E845" s="8"/>
      <c r="F845" s="10"/>
      <c r="G845" s="8"/>
      <c r="H845" s="10"/>
      <c r="I845" s="8"/>
      <c r="J845" s="10"/>
      <c r="K845" s="8"/>
    </row>
    <row r="846" spans="1:11" ht="10.5" customHeight="1">
      <c r="A846" s="26"/>
      <c r="B846" s="27"/>
      <c r="C846" s="13" t="s">
        <v>5</v>
      </c>
      <c r="D846" s="14"/>
      <c r="E846" s="15"/>
      <c r="F846" s="14"/>
      <c r="G846" s="15"/>
      <c r="H846" s="14"/>
      <c r="I846" s="15"/>
      <c r="J846" s="14"/>
      <c r="K846" s="15"/>
    </row>
    <row r="847" spans="1:11" ht="10.5" customHeight="1">
      <c r="A847" s="28"/>
      <c r="B847" s="29"/>
      <c r="C847" s="5"/>
      <c r="D847" s="11"/>
      <c r="E847" s="9"/>
      <c r="F847" s="11"/>
      <c r="G847" s="9"/>
      <c r="H847" s="11"/>
      <c r="I847" s="9"/>
      <c r="J847" s="11"/>
      <c r="K847" s="9"/>
    </row>
    <row r="848" ht="3" customHeight="1"/>
    <row r="849" spans="1:11" ht="10.5" customHeight="1">
      <c r="A849" s="35" t="s">
        <v>4</v>
      </c>
      <c r="B849" s="37">
        <f>IF(Elenco_SD!A$63="","",Elenco_SD!A$63)</f>
      </c>
      <c r="C849" s="39"/>
      <c r="D849" s="30" t="s">
        <v>13</v>
      </c>
      <c r="E849" s="31"/>
      <c r="F849" s="30" t="s">
        <v>14</v>
      </c>
      <c r="G849" s="31"/>
      <c r="H849" s="30" t="s">
        <v>15</v>
      </c>
      <c r="I849" s="31"/>
      <c r="J849" s="30" t="s">
        <v>5</v>
      </c>
      <c r="K849" s="31"/>
    </row>
    <row r="850" spans="1:11" ht="10.5" customHeight="1">
      <c r="A850" s="36"/>
      <c r="B850" s="38"/>
      <c r="C850" s="40"/>
      <c r="D850" s="32"/>
      <c r="E850" s="33"/>
      <c r="F850" s="32"/>
      <c r="G850" s="33"/>
      <c r="H850" s="32"/>
      <c r="I850" s="33"/>
      <c r="J850" s="32"/>
      <c r="K850" s="33"/>
    </row>
    <row r="851" spans="1:11" ht="10.5" customHeight="1">
      <c r="A851" s="30" t="s">
        <v>6</v>
      </c>
      <c r="B851" s="31"/>
      <c r="C851" s="6" t="s">
        <v>7</v>
      </c>
      <c r="D851" s="8"/>
      <c r="E851" s="10"/>
      <c r="F851" s="8"/>
      <c r="G851" s="10"/>
      <c r="H851" s="8"/>
      <c r="I851" s="10"/>
      <c r="J851" s="8"/>
      <c r="K851" s="10"/>
    </row>
    <row r="852" spans="1:11" ht="10.5" customHeight="1">
      <c r="A852" s="26">
        <f>IF(Elenco_SD!B$63="","",CONCATENATE(Elenco_SD!B$63," ",Elenco_SD!C$63))</f>
      </c>
      <c r="B852" s="27"/>
      <c r="C852" s="7" t="s">
        <v>8</v>
      </c>
      <c r="D852" s="9"/>
      <c r="E852" s="11"/>
      <c r="F852" s="9"/>
      <c r="G852" s="11"/>
      <c r="H852" s="9"/>
      <c r="I852" s="11"/>
      <c r="J852" s="9"/>
      <c r="K852" s="11"/>
    </row>
    <row r="853" spans="1:11" ht="10.5" customHeight="1">
      <c r="A853" s="26"/>
      <c r="B853" s="27"/>
      <c r="C853" s="4" t="s">
        <v>9</v>
      </c>
      <c r="D853" s="8"/>
      <c r="E853" s="10"/>
      <c r="F853" s="8"/>
      <c r="G853" s="10"/>
      <c r="H853" s="8"/>
      <c r="I853" s="10"/>
      <c r="J853" s="8"/>
      <c r="K853" s="10"/>
    </row>
    <row r="854" spans="1:11" ht="10.5" customHeight="1">
      <c r="A854" s="26"/>
      <c r="B854" s="27"/>
      <c r="C854" s="5" t="s">
        <v>8</v>
      </c>
      <c r="D854" s="9"/>
      <c r="E854" s="11"/>
      <c r="F854" s="9"/>
      <c r="G854" s="11"/>
      <c r="H854" s="9"/>
      <c r="I854" s="11"/>
      <c r="J854" s="9"/>
      <c r="K854" s="11"/>
    </row>
    <row r="855" spans="1:11" ht="10.5" customHeight="1">
      <c r="A855" s="26"/>
      <c r="B855" s="27"/>
      <c r="C855" s="12" t="s">
        <v>10</v>
      </c>
      <c r="D855" s="8"/>
      <c r="E855" s="10"/>
      <c r="F855" s="8"/>
      <c r="G855" s="10"/>
      <c r="H855" s="8"/>
      <c r="I855" s="10"/>
      <c r="J855" s="8"/>
      <c r="K855" s="10"/>
    </row>
    <row r="856" spans="1:11" ht="10.5" customHeight="1">
      <c r="A856" s="26"/>
      <c r="B856" s="27"/>
      <c r="C856" s="12" t="s">
        <v>8</v>
      </c>
      <c r="D856" s="9"/>
      <c r="E856" s="11"/>
      <c r="F856" s="9"/>
      <c r="G856" s="11"/>
      <c r="H856" s="9"/>
      <c r="I856" s="11"/>
      <c r="J856" s="9"/>
      <c r="K856" s="11"/>
    </row>
    <row r="857" spans="1:11" ht="10.5" customHeight="1">
      <c r="A857" s="26"/>
      <c r="B857" s="27"/>
      <c r="C857" s="4"/>
      <c r="D857" s="10"/>
      <c r="E857" s="8"/>
      <c r="F857" s="10"/>
      <c r="G857" s="8"/>
      <c r="H857" s="10"/>
      <c r="I857" s="8"/>
      <c r="J857" s="10"/>
      <c r="K857" s="8"/>
    </row>
    <row r="858" spans="1:11" ht="10.5" customHeight="1">
      <c r="A858" s="26"/>
      <c r="B858" s="27"/>
      <c r="C858" s="13" t="s">
        <v>5</v>
      </c>
      <c r="D858" s="14"/>
      <c r="E858" s="15"/>
      <c r="F858" s="14"/>
      <c r="G858" s="15"/>
      <c r="H858" s="14"/>
      <c r="I858" s="15"/>
      <c r="J858" s="14"/>
      <c r="K858" s="15"/>
    </row>
    <row r="859" spans="1:11" ht="10.5" customHeight="1">
      <c r="A859" s="28"/>
      <c r="B859" s="29"/>
      <c r="C859" s="5"/>
      <c r="D859" s="11"/>
      <c r="E859" s="9"/>
      <c r="F859" s="11"/>
      <c r="G859" s="9"/>
      <c r="H859" s="11"/>
      <c r="I859" s="9"/>
      <c r="J859" s="11"/>
      <c r="K859" s="9"/>
    </row>
    <row r="860" ht="3" customHeight="1"/>
    <row r="861" spans="1:11" ht="10.5" customHeight="1">
      <c r="A861" s="35" t="s">
        <v>4</v>
      </c>
      <c r="B861" s="37">
        <f>IF(Elenco_SD!A$64="","",Elenco_SD!A$64)</f>
      </c>
      <c r="C861" s="39"/>
      <c r="D861" s="30" t="s">
        <v>13</v>
      </c>
      <c r="E861" s="31"/>
      <c r="F861" s="30" t="s">
        <v>14</v>
      </c>
      <c r="G861" s="31"/>
      <c r="H861" s="30" t="s">
        <v>15</v>
      </c>
      <c r="I861" s="31"/>
      <c r="J861" s="30" t="s">
        <v>5</v>
      </c>
      <c r="K861" s="31"/>
    </row>
    <row r="862" spans="1:11" ht="10.5" customHeight="1">
      <c r="A862" s="36"/>
      <c r="B862" s="38"/>
      <c r="C862" s="40"/>
      <c r="D862" s="32"/>
      <c r="E862" s="33"/>
      <c r="F862" s="32"/>
      <c r="G862" s="33"/>
      <c r="H862" s="32"/>
      <c r="I862" s="33"/>
      <c r="J862" s="32"/>
      <c r="K862" s="33"/>
    </row>
    <row r="863" spans="1:11" ht="10.5" customHeight="1">
      <c r="A863" s="30" t="s">
        <v>6</v>
      </c>
      <c r="B863" s="31"/>
      <c r="C863" s="6" t="s">
        <v>7</v>
      </c>
      <c r="D863" s="8"/>
      <c r="E863" s="10"/>
      <c r="F863" s="8"/>
      <c r="G863" s="10"/>
      <c r="H863" s="8"/>
      <c r="I863" s="10"/>
      <c r="J863" s="8"/>
      <c r="K863" s="10"/>
    </row>
    <row r="864" spans="1:11" ht="10.5" customHeight="1">
      <c r="A864" s="26">
        <f>IF(Elenco_SD!B$64="","",CONCATENATE(Elenco_SD!B$64," ",Elenco_SD!C$64))</f>
      </c>
      <c r="B864" s="27"/>
      <c r="C864" s="7" t="s">
        <v>8</v>
      </c>
      <c r="D864" s="9"/>
      <c r="E864" s="11"/>
      <c r="F864" s="9"/>
      <c r="G864" s="11"/>
      <c r="H864" s="9"/>
      <c r="I864" s="11"/>
      <c r="J864" s="9"/>
      <c r="K864" s="11"/>
    </row>
    <row r="865" spans="1:11" ht="10.5" customHeight="1">
      <c r="A865" s="26"/>
      <c r="B865" s="27"/>
      <c r="C865" s="4" t="s">
        <v>9</v>
      </c>
      <c r="D865" s="8"/>
      <c r="E865" s="10"/>
      <c r="F865" s="8"/>
      <c r="G865" s="10"/>
      <c r="H865" s="8"/>
      <c r="I865" s="10"/>
      <c r="J865" s="8"/>
      <c r="K865" s="10"/>
    </row>
    <row r="866" spans="1:11" ht="10.5" customHeight="1">
      <c r="A866" s="26"/>
      <c r="B866" s="27"/>
      <c r="C866" s="5" t="s">
        <v>8</v>
      </c>
      <c r="D866" s="9"/>
      <c r="E866" s="11"/>
      <c r="F866" s="9"/>
      <c r="G866" s="11"/>
      <c r="H866" s="9"/>
      <c r="I866" s="11"/>
      <c r="J866" s="9"/>
      <c r="K866" s="11"/>
    </row>
    <row r="867" spans="1:11" ht="10.5" customHeight="1">
      <c r="A867" s="26"/>
      <c r="B867" s="27"/>
      <c r="C867" s="12" t="s">
        <v>10</v>
      </c>
      <c r="D867" s="8"/>
      <c r="E867" s="10"/>
      <c r="F867" s="8"/>
      <c r="G867" s="10"/>
      <c r="H867" s="8"/>
      <c r="I867" s="10"/>
      <c r="J867" s="8"/>
      <c r="K867" s="10"/>
    </row>
    <row r="868" spans="1:11" ht="10.5" customHeight="1">
      <c r="A868" s="26"/>
      <c r="B868" s="27"/>
      <c r="C868" s="12" t="s">
        <v>8</v>
      </c>
      <c r="D868" s="9"/>
      <c r="E868" s="11"/>
      <c r="F868" s="9"/>
      <c r="G868" s="11"/>
      <c r="H868" s="9"/>
      <c r="I868" s="11"/>
      <c r="J868" s="9"/>
      <c r="K868" s="11"/>
    </row>
    <row r="869" spans="1:11" ht="10.5" customHeight="1">
      <c r="A869" s="26"/>
      <c r="B869" s="27"/>
      <c r="C869" s="4"/>
      <c r="D869" s="10"/>
      <c r="E869" s="8"/>
      <c r="F869" s="10"/>
      <c r="G869" s="8"/>
      <c r="H869" s="10"/>
      <c r="I869" s="8"/>
      <c r="J869" s="10"/>
      <c r="K869" s="8"/>
    </row>
    <row r="870" spans="1:11" ht="10.5" customHeight="1">
      <c r="A870" s="26"/>
      <c r="B870" s="27"/>
      <c r="C870" s="13" t="s">
        <v>5</v>
      </c>
      <c r="D870" s="14"/>
      <c r="E870" s="15"/>
      <c r="F870" s="14"/>
      <c r="G870" s="15"/>
      <c r="H870" s="14"/>
      <c r="I870" s="15"/>
      <c r="J870" s="14"/>
      <c r="K870" s="15"/>
    </row>
    <row r="871" spans="1:11" ht="10.5" customHeight="1">
      <c r="A871" s="28"/>
      <c r="B871" s="29"/>
      <c r="C871" s="5"/>
      <c r="D871" s="11"/>
      <c r="E871" s="9"/>
      <c r="F871" s="11"/>
      <c r="G871" s="9"/>
      <c r="H871" s="11"/>
      <c r="I871" s="9"/>
      <c r="J871" s="11"/>
      <c r="K871" s="9"/>
    </row>
    <row r="872" ht="3" customHeight="1"/>
    <row r="873" spans="1:11" ht="10.5" customHeight="1">
      <c r="A873" s="35" t="s">
        <v>4</v>
      </c>
      <c r="B873" s="37">
        <f>IF(Elenco_SD!A$65="","",Elenco_SD!A$65)</f>
      </c>
      <c r="C873" s="39"/>
      <c r="D873" s="30" t="s">
        <v>13</v>
      </c>
      <c r="E873" s="31"/>
      <c r="F873" s="30" t="s">
        <v>14</v>
      </c>
      <c r="G873" s="31"/>
      <c r="H873" s="30" t="s">
        <v>15</v>
      </c>
      <c r="I873" s="31"/>
      <c r="J873" s="30" t="s">
        <v>5</v>
      </c>
      <c r="K873" s="31"/>
    </row>
    <row r="874" spans="1:11" ht="10.5" customHeight="1">
      <c r="A874" s="36"/>
      <c r="B874" s="38"/>
      <c r="C874" s="40"/>
      <c r="D874" s="32"/>
      <c r="E874" s="33"/>
      <c r="F874" s="32"/>
      <c r="G874" s="33"/>
      <c r="H874" s="32"/>
      <c r="I874" s="33"/>
      <c r="J874" s="32"/>
      <c r="K874" s="33"/>
    </row>
    <row r="875" spans="1:11" ht="10.5" customHeight="1">
      <c r="A875" s="30" t="s">
        <v>6</v>
      </c>
      <c r="B875" s="31"/>
      <c r="C875" s="6" t="s">
        <v>7</v>
      </c>
      <c r="D875" s="8"/>
      <c r="E875" s="10"/>
      <c r="F875" s="8"/>
      <c r="G875" s="10"/>
      <c r="H875" s="8"/>
      <c r="I875" s="10"/>
      <c r="J875" s="8"/>
      <c r="K875" s="10"/>
    </row>
    <row r="876" spans="1:11" ht="10.5" customHeight="1">
      <c r="A876" s="26">
        <f>IF(Elenco_SD!B$65="","",CONCATENATE(Elenco_SD!B$65," ",Elenco_SD!C$65))</f>
      </c>
      <c r="B876" s="27"/>
      <c r="C876" s="7" t="s">
        <v>8</v>
      </c>
      <c r="D876" s="9"/>
      <c r="E876" s="11"/>
      <c r="F876" s="9"/>
      <c r="G876" s="11"/>
      <c r="H876" s="9"/>
      <c r="I876" s="11"/>
      <c r="J876" s="9"/>
      <c r="K876" s="11"/>
    </row>
    <row r="877" spans="1:11" ht="10.5" customHeight="1">
      <c r="A877" s="26"/>
      <c r="B877" s="27"/>
      <c r="C877" s="4" t="s">
        <v>9</v>
      </c>
      <c r="D877" s="8"/>
      <c r="E877" s="10"/>
      <c r="F877" s="8"/>
      <c r="G877" s="10"/>
      <c r="H877" s="8"/>
      <c r="I877" s="10"/>
      <c r="J877" s="8"/>
      <c r="K877" s="10"/>
    </row>
    <row r="878" spans="1:11" ht="10.5" customHeight="1">
      <c r="A878" s="26"/>
      <c r="B878" s="27"/>
      <c r="C878" s="5" t="s">
        <v>8</v>
      </c>
      <c r="D878" s="9"/>
      <c r="E878" s="11"/>
      <c r="F878" s="9"/>
      <c r="G878" s="11"/>
      <c r="H878" s="9"/>
      <c r="I878" s="11"/>
      <c r="J878" s="9"/>
      <c r="K878" s="11"/>
    </row>
    <row r="879" spans="1:11" ht="10.5" customHeight="1">
      <c r="A879" s="26"/>
      <c r="B879" s="27"/>
      <c r="C879" s="12" t="s">
        <v>10</v>
      </c>
      <c r="D879" s="8"/>
      <c r="E879" s="10"/>
      <c r="F879" s="8"/>
      <c r="G879" s="10"/>
      <c r="H879" s="8"/>
      <c r="I879" s="10"/>
      <c r="J879" s="8"/>
      <c r="K879" s="10"/>
    </row>
    <row r="880" spans="1:11" ht="10.5" customHeight="1">
      <c r="A880" s="26"/>
      <c r="B880" s="27"/>
      <c r="C880" s="12" t="s">
        <v>8</v>
      </c>
      <c r="D880" s="9"/>
      <c r="E880" s="11"/>
      <c r="F880" s="9"/>
      <c r="G880" s="11"/>
      <c r="H880" s="9"/>
      <c r="I880" s="11"/>
      <c r="J880" s="9"/>
      <c r="K880" s="11"/>
    </row>
    <row r="881" spans="1:11" ht="10.5" customHeight="1">
      <c r="A881" s="26"/>
      <c r="B881" s="27"/>
      <c r="C881" s="4"/>
      <c r="D881" s="10"/>
      <c r="E881" s="8"/>
      <c r="F881" s="10"/>
      <c r="G881" s="8"/>
      <c r="H881" s="10"/>
      <c r="I881" s="8"/>
      <c r="J881" s="10"/>
      <c r="K881" s="8"/>
    </row>
    <row r="882" spans="1:11" ht="10.5" customHeight="1">
      <c r="A882" s="26"/>
      <c r="B882" s="27"/>
      <c r="C882" s="13" t="s">
        <v>5</v>
      </c>
      <c r="D882" s="14"/>
      <c r="E882" s="15"/>
      <c r="F882" s="14"/>
      <c r="G882" s="15"/>
      <c r="H882" s="14"/>
      <c r="I882" s="15"/>
      <c r="J882" s="14"/>
      <c r="K882" s="15"/>
    </row>
    <row r="883" spans="1:11" ht="10.5" customHeight="1">
      <c r="A883" s="28"/>
      <c r="B883" s="29"/>
      <c r="C883" s="5"/>
      <c r="D883" s="11"/>
      <c r="E883" s="9"/>
      <c r="F883" s="11"/>
      <c r="G883" s="9"/>
      <c r="H883" s="11"/>
      <c r="I883" s="9"/>
      <c r="J883" s="11"/>
      <c r="K883" s="9"/>
    </row>
    <row r="884" ht="3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spans="1:15" ht="10.5" customHeight="1">
      <c r="A897" s="16" t="s">
        <v>11</v>
      </c>
      <c r="B897" s="25"/>
      <c r="C897" s="25"/>
      <c r="D897" s="25"/>
      <c r="E897" s="25"/>
      <c r="I897" s="34" t="s">
        <v>12</v>
      </c>
      <c r="J897" s="34"/>
      <c r="K897" s="34"/>
      <c r="L897" s="25"/>
      <c r="M897" s="25"/>
      <c r="N897" s="25"/>
      <c r="O897" s="25"/>
    </row>
    <row r="898" ht="10.5" customHeight="1"/>
    <row r="899" spans="1:15" ht="12.75">
      <c r="A899" s="45" t="s">
        <v>0</v>
      </c>
      <c r="B899" s="45"/>
      <c r="C899" s="43" t="str">
        <f>IF($C$2="","",$C$2)</f>
        <v>CAMPIONATO ITALIANO FISR 2017</v>
      </c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</row>
    <row r="900" spans="1:15" ht="12.75">
      <c r="A900" s="45"/>
      <c r="B900" s="45"/>
      <c r="C900" s="46">
        <f>IF($C$3="","",$C$3)</f>
      </c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</row>
    <row r="901" spans="1:13" ht="3" customHeight="1">
      <c r="A901" s="47"/>
      <c r="B901" s="47"/>
      <c r="C901" s="1"/>
      <c r="D901" s="48"/>
      <c r="E901" s="48"/>
      <c r="F901" s="48"/>
      <c r="G901" s="48"/>
      <c r="H901" s="48"/>
      <c r="I901" s="48"/>
      <c r="J901" s="48"/>
      <c r="K901" s="48"/>
      <c r="L901" s="48"/>
      <c r="M901" s="48"/>
    </row>
    <row r="902" spans="1:14" ht="12.75">
      <c r="A902" s="42" t="s">
        <v>1</v>
      </c>
      <c r="B902" s="42"/>
      <c r="C902" s="43">
        <f>IF($C$5="","",$C$5)</f>
        <v>0</v>
      </c>
      <c r="D902" s="43"/>
      <c r="E902" s="43"/>
      <c r="F902" s="43"/>
      <c r="G902" s="43"/>
      <c r="H902" s="43"/>
      <c r="I902" s="43"/>
      <c r="J902" s="43"/>
      <c r="K902" s="1" t="s">
        <v>2</v>
      </c>
      <c r="L902" s="49">
        <f>IF($L$5="","",$L$5)</f>
        <v>42186</v>
      </c>
      <c r="M902" s="49"/>
      <c r="N902" s="49"/>
    </row>
    <row r="903" spans="1:13" ht="4.5" customHeight="1">
      <c r="A903" s="2"/>
      <c r="B903" s="44"/>
      <c r="C903" s="44"/>
      <c r="D903" s="44"/>
      <c r="E903" s="44"/>
      <c r="F903" s="44"/>
      <c r="G903" s="2"/>
      <c r="H903" s="3"/>
      <c r="I903" s="44"/>
      <c r="J903" s="44"/>
      <c r="K903" s="44"/>
      <c r="L903" s="41"/>
      <c r="M903" s="41"/>
    </row>
    <row r="904" spans="1:15" ht="12.75">
      <c r="A904" s="42" t="s">
        <v>3</v>
      </c>
      <c r="B904" s="42"/>
      <c r="C904" s="43">
        <f>IF($C$7="","",$C$7)</f>
        <v>0</v>
      </c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</row>
    <row r="905" ht="9.75" customHeight="1"/>
    <row r="906" spans="1:11" ht="12.75">
      <c r="A906" s="35" t="s">
        <v>4</v>
      </c>
      <c r="B906" s="37">
        <f>IF(Elenco_SD!A$67="","",Elenco_SD!A$67)</f>
      </c>
      <c r="C906" s="39"/>
      <c r="D906" s="30" t="s">
        <v>13</v>
      </c>
      <c r="E906" s="31"/>
      <c r="F906" s="30" t="s">
        <v>14</v>
      </c>
      <c r="G906" s="31"/>
      <c r="H906" s="30" t="s">
        <v>15</v>
      </c>
      <c r="I906" s="31"/>
      <c r="J906" s="30" t="s">
        <v>5</v>
      </c>
      <c r="K906" s="31"/>
    </row>
    <row r="907" spans="1:11" ht="12.75">
      <c r="A907" s="36"/>
      <c r="B907" s="38"/>
      <c r="C907" s="40"/>
      <c r="D907" s="32"/>
      <c r="E907" s="33"/>
      <c r="F907" s="32"/>
      <c r="G907" s="33"/>
      <c r="H907" s="32"/>
      <c r="I907" s="33"/>
      <c r="J907" s="32"/>
      <c r="K907" s="33"/>
    </row>
    <row r="908" spans="1:11" ht="10.5" customHeight="1">
      <c r="A908" s="30" t="s">
        <v>6</v>
      </c>
      <c r="B908" s="31"/>
      <c r="C908" s="6" t="s">
        <v>7</v>
      </c>
      <c r="D908" s="8"/>
      <c r="E908" s="10"/>
      <c r="F908" s="8"/>
      <c r="G908" s="10"/>
      <c r="H908" s="8"/>
      <c r="I908" s="10"/>
      <c r="J908" s="8"/>
      <c r="K908" s="10"/>
    </row>
    <row r="909" spans="1:11" ht="10.5" customHeight="1">
      <c r="A909" s="26">
        <f>IF(Elenco_SD!B$67="","",CONCATENATE(Elenco_SD!B$67," ",Elenco_SD!C$67))</f>
      </c>
      <c r="B909" s="27"/>
      <c r="C909" s="7" t="s">
        <v>8</v>
      </c>
      <c r="D909" s="9"/>
      <c r="E909" s="11"/>
      <c r="F909" s="9"/>
      <c r="G909" s="11"/>
      <c r="H909" s="9"/>
      <c r="I909" s="11"/>
      <c r="J909" s="9"/>
      <c r="K909" s="11"/>
    </row>
    <row r="910" spans="1:11" ht="10.5" customHeight="1">
      <c r="A910" s="26"/>
      <c r="B910" s="27"/>
      <c r="C910" s="4" t="s">
        <v>9</v>
      </c>
      <c r="D910" s="8"/>
      <c r="E910" s="10"/>
      <c r="F910" s="8"/>
      <c r="G910" s="10"/>
      <c r="H910" s="8"/>
      <c r="I910" s="10"/>
      <c r="J910" s="8"/>
      <c r="K910" s="10"/>
    </row>
    <row r="911" spans="1:11" ht="10.5" customHeight="1">
      <c r="A911" s="26"/>
      <c r="B911" s="27"/>
      <c r="C911" s="5" t="s">
        <v>8</v>
      </c>
      <c r="D911" s="9"/>
      <c r="E911" s="11"/>
      <c r="F911" s="9"/>
      <c r="G911" s="11"/>
      <c r="H911" s="9"/>
      <c r="I911" s="11"/>
      <c r="J911" s="9"/>
      <c r="K911" s="11"/>
    </row>
    <row r="912" spans="1:11" ht="10.5" customHeight="1">
      <c r="A912" s="26"/>
      <c r="B912" s="27"/>
      <c r="C912" s="12" t="s">
        <v>10</v>
      </c>
      <c r="D912" s="8"/>
      <c r="E912" s="10"/>
      <c r="F912" s="8"/>
      <c r="G912" s="10"/>
      <c r="H912" s="8"/>
      <c r="I912" s="10"/>
      <c r="J912" s="8"/>
      <c r="K912" s="10"/>
    </row>
    <row r="913" spans="1:11" ht="10.5" customHeight="1">
      <c r="A913" s="26"/>
      <c r="B913" s="27"/>
      <c r="C913" s="12" t="s">
        <v>8</v>
      </c>
      <c r="D913" s="9"/>
      <c r="E913" s="11"/>
      <c r="F913" s="9"/>
      <c r="G913" s="11"/>
      <c r="H913" s="9"/>
      <c r="I913" s="11"/>
      <c r="J913" s="9"/>
      <c r="K913" s="11"/>
    </row>
    <row r="914" spans="1:11" ht="10.5" customHeight="1">
      <c r="A914" s="26"/>
      <c r="B914" s="27"/>
      <c r="C914" s="4"/>
      <c r="D914" s="10"/>
      <c r="E914" s="8"/>
      <c r="F914" s="10"/>
      <c r="G914" s="8"/>
      <c r="H914" s="10"/>
      <c r="I914" s="8"/>
      <c r="J914" s="10"/>
      <c r="K914" s="8"/>
    </row>
    <row r="915" spans="1:11" ht="10.5" customHeight="1">
      <c r="A915" s="26"/>
      <c r="B915" s="27"/>
      <c r="C915" s="13" t="s">
        <v>5</v>
      </c>
      <c r="D915" s="14"/>
      <c r="E915" s="15"/>
      <c r="F915" s="14"/>
      <c r="G915" s="15"/>
      <c r="H915" s="14"/>
      <c r="I915" s="15"/>
      <c r="J915" s="14"/>
      <c r="K915" s="15"/>
    </row>
    <row r="916" spans="1:11" ht="10.5" customHeight="1">
      <c r="A916" s="28"/>
      <c r="B916" s="29"/>
      <c r="C916" s="5"/>
      <c r="D916" s="11"/>
      <c r="E916" s="9"/>
      <c r="F916" s="11"/>
      <c r="G916" s="9"/>
      <c r="H916" s="11"/>
      <c r="I916" s="9"/>
      <c r="J916" s="11"/>
      <c r="K916" s="9"/>
    </row>
    <row r="917" ht="3" customHeight="1"/>
    <row r="918" spans="1:11" ht="10.5" customHeight="1">
      <c r="A918" s="35" t="s">
        <v>4</v>
      </c>
      <c r="B918" s="37">
        <f>IF(Elenco_SD!A$68="","",Elenco_SD!A$68)</f>
      </c>
      <c r="C918" s="39"/>
      <c r="D918" s="30" t="s">
        <v>13</v>
      </c>
      <c r="E918" s="31"/>
      <c r="F918" s="30" t="s">
        <v>14</v>
      </c>
      <c r="G918" s="31"/>
      <c r="H918" s="30" t="s">
        <v>15</v>
      </c>
      <c r="I918" s="31"/>
      <c r="J918" s="30" t="s">
        <v>5</v>
      </c>
      <c r="K918" s="31"/>
    </row>
    <row r="919" spans="1:11" ht="10.5" customHeight="1">
      <c r="A919" s="36"/>
      <c r="B919" s="38"/>
      <c r="C919" s="40"/>
      <c r="D919" s="32"/>
      <c r="E919" s="33"/>
      <c r="F919" s="32"/>
      <c r="G919" s="33"/>
      <c r="H919" s="32"/>
      <c r="I919" s="33"/>
      <c r="J919" s="32"/>
      <c r="K919" s="33"/>
    </row>
    <row r="920" spans="1:11" ht="10.5" customHeight="1">
      <c r="A920" s="30" t="s">
        <v>6</v>
      </c>
      <c r="B920" s="31"/>
      <c r="C920" s="6" t="s">
        <v>7</v>
      </c>
      <c r="D920" s="8"/>
      <c r="E920" s="10"/>
      <c r="F920" s="8"/>
      <c r="G920" s="10"/>
      <c r="H920" s="8"/>
      <c r="I920" s="10"/>
      <c r="J920" s="8"/>
      <c r="K920" s="10"/>
    </row>
    <row r="921" spans="1:11" ht="10.5" customHeight="1">
      <c r="A921" s="26">
        <f>IF(Elenco_SD!B$68="","",CONCATENATE(Elenco_SD!B$68," ",Elenco_SD!C$68))</f>
      </c>
      <c r="B921" s="27"/>
      <c r="C921" s="7" t="s">
        <v>8</v>
      </c>
      <c r="D921" s="9"/>
      <c r="E921" s="11"/>
      <c r="F921" s="9"/>
      <c r="G921" s="11"/>
      <c r="H921" s="9"/>
      <c r="I921" s="11"/>
      <c r="J921" s="9"/>
      <c r="K921" s="11"/>
    </row>
    <row r="922" spans="1:11" ht="10.5" customHeight="1">
      <c r="A922" s="26"/>
      <c r="B922" s="27"/>
      <c r="C922" s="4" t="s">
        <v>9</v>
      </c>
      <c r="D922" s="8"/>
      <c r="E922" s="10"/>
      <c r="F922" s="8"/>
      <c r="G922" s="10"/>
      <c r="H922" s="8"/>
      <c r="I922" s="10"/>
      <c r="J922" s="8"/>
      <c r="K922" s="10"/>
    </row>
    <row r="923" spans="1:11" ht="10.5" customHeight="1">
      <c r="A923" s="26"/>
      <c r="B923" s="27"/>
      <c r="C923" s="5" t="s">
        <v>8</v>
      </c>
      <c r="D923" s="9"/>
      <c r="E923" s="11"/>
      <c r="F923" s="9"/>
      <c r="G923" s="11"/>
      <c r="H923" s="9"/>
      <c r="I923" s="11"/>
      <c r="J923" s="9"/>
      <c r="K923" s="11"/>
    </row>
    <row r="924" spans="1:11" ht="10.5" customHeight="1">
      <c r="A924" s="26"/>
      <c r="B924" s="27"/>
      <c r="C924" s="12" t="s">
        <v>10</v>
      </c>
      <c r="D924" s="8"/>
      <c r="E924" s="10"/>
      <c r="F924" s="8"/>
      <c r="G924" s="10"/>
      <c r="H924" s="8"/>
      <c r="I924" s="10"/>
      <c r="J924" s="8"/>
      <c r="K924" s="10"/>
    </row>
    <row r="925" spans="1:11" ht="10.5" customHeight="1">
      <c r="A925" s="26"/>
      <c r="B925" s="27"/>
      <c r="C925" s="12" t="s">
        <v>8</v>
      </c>
      <c r="D925" s="9"/>
      <c r="E925" s="11"/>
      <c r="F925" s="9"/>
      <c r="G925" s="11"/>
      <c r="H925" s="9"/>
      <c r="I925" s="11"/>
      <c r="J925" s="9"/>
      <c r="K925" s="11"/>
    </row>
    <row r="926" spans="1:11" ht="10.5" customHeight="1">
      <c r="A926" s="26"/>
      <c r="B926" s="27"/>
      <c r="C926" s="4"/>
      <c r="D926" s="10"/>
      <c r="E926" s="8"/>
      <c r="F926" s="10"/>
      <c r="G926" s="8"/>
      <c r="H926" s="10"/>
      <c r="I926" s="8"/>
      <c r="J926" s="10"/>
      <c r="K926" s="8"/>
    </row>
    <row r="927" spans="1:11" ht="10.5" customHeight="1">
      <c r="A927" s="26"/>
      <c r="B927" s="27"/>
      <c r="C927" s="13" t="s">
        <v>5</v>
      </c>
      <c r="D927" s="14"/>
      <c r="E927" s="15"/>
      <c r="F927" s="14"/>
      <c r="G927" s="15"/>
      <c r="H927" s="14"/>
      <c r="I927" s="15"/>
      <c r="J927" s="14"/>
      <c r="K927" s="15"/>
    </row>
    <row r="928" spans="1:11" ht="10.5" customHeight="1">
      <c r="A928" s="28"/>
      <c r="B928" s="29"/>
      <c r="C928" s="5"/>
      <c r="D928" s="11"/>
      <c r="E928" s="9"/>
      <c r="F928" s="11"/>
      <c r="G928" s="9"/>
      <c r="H928" s="11"/>
      <c r="I928" s="9"/>
      <c r="J928" s="11"/>
      <c r="K928" s="9"/>
    </row>
    <row r="929" ht="3" customHeight="1"/>
    <row r="930" spans="1:11" ht="10.5" customHeight="1">
      <c r="A930" s="35" t="s">
        <v>4</v>
      </c>
      <c r="B930" s="37">
        <f>IF(Elenco_SD!A$69="","",Elenco_SD!A$69)</f>
      </c>
      <c r="C930" s="39"/>
      <c r="D930" s="30" t="s">
        <v>13</v>
      </c>
      <c r="E930" s="31"/>
      <c r="F930" s="30" t="s">
        <v>14</v>
      </c>
      <c r="G930" s="31"/>
      <c r="H930" s="30" t="s">
        <v>15</v>
      </c>
      <c r="I930" s="31"/>
      <c r="J930" s="30" t="s">
        <v>5</v>
      </c>
      <c r="K930" s="31"/>
    </row>
    <row r="931" spans="1:11" ht="10.5" customHeight="1">
      <c r="A931" s="36"/>
      <c r="B931" s="38"/>
      <c r="C931" s="40"/>
      <c r="D931" s="32"/>
      <c r="E931" s="33"/>
      <c r="F931" s="32"/>
      <c r="G931" s="33"/>
      <c r="H931" s="32"/>
      <c r="I931" s="33"/>
      <c r="J931" s="32"/>
      <c r="K931" s="33"/>
    </row>
    <row r="932" spans="1:11" ht="10.5" customHeight="1">
      <c r="A932" s="30" t="s">
        <v>6</v>
      </c>
      <c r="B932" s="31"/>
      <c r="C932" s="6" t="s">
        <v>7</v>
      </c>
      <c r="D932" s="8"/>
      <c r="E932" s="10"/>
      <c r="F932" s="8"/>
      <c r="G932" s="10"/>
      <c r="H932" s="8"/>
      <c r="I932" s="10"/>
      <c r="J932" s="8"/>
      <c r="K932" s="10"/>
    </row>
    <row r="933" spans="1:11" ht="10.5" customHeight="1">
      <c r="A933" s="26">
        <f>IF(Elenco_SD!B$69="","",CONCATENATE(Elenco_SD!B$69," ",Elenco_SD!C$69))</f>
      </c>
      <c r="B933" s="27"/>
      <c r="C933" s="7" t="s">
        <v>8</v>
      </c>
      <c r="D933" s="9"/>
      <c r="E933" s="11"/>
      <c r="F933" s="9"/>
      <c r="G933" s="11"/>
      <c r="H933" s="9"/>
      <c r="I933" s="11"/>
      <c r="J933" s="9"/>
      <c r="K933" s="11"/>
    </row>
    <row r="934" spans="1:11" ht="10.5" customHeight="1">
      <c r="A934" s="26"/>
      <c r="B934" s="27"/>
      <c r="C934" s="4" t="s">
        <v>9</v>
      </c>
      <c r="D934" s="8"/>
      <c r="E934" s="10"/>
      <c r="F934" s="8"/>
      <c r="G934" s="10"/>
      <c r="H934" s="8"/>
      <c r="I934" s="10"/>
      <c r="J934" s="8"/>
      <c r="K934" s="10"/>
    </row>
    <row r="935" spans="1:11" ht="10.5" customHeight="1">
      <c r="A935" s="26"/>
      <c r="B935" s="27"/>
      <c r="C935" s="5" t="s">
        <v>8</v>
      </c>
      <c r="D935" s="9"/>
      <c r="E935" s="11"/>
      <c r="F935" s="9"/>
      <c r="G935" s="11"/>
      <c r="H935" s="9"/>
      <c r="I935" s="11"/>
      <c r="J935" s="9"/>
      <c r="K935" s="11"/>
    </row>
    <row r="936" spans="1:11" ht="10.5" customHeight="1">
      <c r="A936" s="26"/>
      <c r="B936" s="27"/>
      <c r="C936" s="12" t="s">
        <v>10</v>
      </c>
      <c r="D936" s="8"/>
      <c r="E936" s="10"/>
      <c r="F936" s="8"/>
      <c r="G936" s="10"/>
      <c r="H936" s="8"/>
      <c r="I936" s="10"/>
      <c r="J936" s="8"/>
      <c r="K936" s="10"/>
    </row>
    <row r="937" spans="1:11" ht="10.5" customHeight="1">
      <c r="A937" s="26"/>
      <c r="B937" s="27"/>
      <c r="C937" s="12" t="s">
        <v>8</v>
      </c>
      <c r="D937" s="9"/>
      <c r="E937" s="11"/>
      <c r="F937" s="9"/>
      <c r="G937" s="11"/>
      <c r="H937" s="9"/>
      <c r="I937" s="11"/>
      <c r="J937" s="9"/>
      <c r="K937" s="11"/>
    </row>
    <row r="938" spans="1:11" ht="10.5" customHeight="1">
      <c r="A938" s="26"/>
      <c r="B938" s="27"/>
      <c r="C938" s="4"/>
      <c r="D938" s="10"/>
      <c r="E938" s="8"/>
      <c r="F938" s="10"/>
      <c r="G938" s="8"/>
      <c r="H938" s="10"/>
      <c r="I938" s="8"/>
      <c r="J938" s="10"/>
      <c r="K938" s="8"/>
    </row>
    <row r="939" spans="1:11" ht="10.5" customHeight="1">
      <c r="A939" s="26"/>
      <c r="B939" s="27"/>
      <c r="C939" s="13" t="s">
        <v>5</v>
      </c>
      <c r="D939" s="14"/>
      <c r="E939" s="15"/>
      <c r="F939" s="14"/>
      <c r="G939" s="15"/>
      <c r="H939" s="14"/>
      <c r="I939" s="15"/>
      <c r="J939" s="14"/>
      <c r="K939" s="15"/>
    </row>
    <row r="940" spans="1:11" ht="10.5" customHeight="1">
      <c r="A940" s="28"/>
      <c r="B940" s="29"/>
      <c r="C940" s="5"/>
      <c r="D940" s="11"/>
      <c r="E940" s="9"/>
      <c r="F940" s="11"/>
      <c r="G940" s="9"/>
      <c r="H940" s="11"/>
      <c r="I940" s="9"/>
      <c r="J940" s="11"/>
      <c r="K940" s="9"/>
    </row>
    <row r="941" ht="3" customHeight="1"/>
    <row r="942" spans="1:11" ht="10.5" customHeight="1">
      <c r="A942" s="35" t="s">
        <v>4</v>
      </c>
      <c r="B942" s="37">
        <f>IF(Elenco_SD!A$70="","",Elenco_SD!A$70)</f>
      </c>
      <c r="C942" s="39"/>
      <c r="D942" s="30" t="s">
        <v>13</v>
      </c>
      <c r="E942" s="31"/>
      <c r="F942" s="30" t="s">
        <v>14</v>
      </c>
      <c r="G942" s="31"/>
      <c r="H942" s="30" t="s">
        <v>15</v>
      </c>
      <c r="I942" s="31"/>
      <c r="J942" s="30" t="s">
        <v>5</v>
      </c>
      <c r="K942" s="31"/>
    </row>
    <row r="943" spans="1:11" ht="10.5" customHeight="1">
      <c r="A943" s="36"/>
      <c r="B943" s="38"/>
      <c r="C943" s="40"/>
      <c r="D943" s="32"/>
      <c r="E943" s="33"/>
      <c r="F943" s="32"/>
      <c r="G943" s="33"/>
      <c r="H943" s="32"/>
      <c r="I943" s="33"/>
      <c r="J943" s="32"/>
      <c r="K943" s="33"/>
    </row>
    <row r="944" spans="1:11" ht="10.5" customHeight="1">
      <c r="A944" s="30" t="s">
        <v>6</v>
      </c>
      <c r="B944" s="31"/>
      <c r="C944" s="6" t="s">
        <v>7</v>
      </c>
      <c r="D944" s="8"/>
      <c r="E944" s="10"/>
      <c r="F944" s="8"/>
      <c r="G944" s="10"/>
      <c r="H944" s="8"/>
      <c r="I944" s="10"/>
      <c r="J944" s="8"/>
      <c r="K944" s="10"/>
    </row>
    <row r="945" spans="1:11" ht="10.5" customHeight="1">
      <c r="A945" s="26">
        <f>IF(Elenco_SD!B$70="","",CONCATENATE(Elenco_SD!B$70," ",Elenco_SD!C$70))</f>
      </c>
      <c r="B945" s="27"/>
      <c r="C945" s="7" t="s">
        <v>8</v>
      </c>
      <c r="D945" s="9"/>
      <c r="E945" s="11"/>
      <c r="F945" s="9"/>
      <c r="G945" s="11"/>
      <c r="H945" s="9"/>
      <c r="I945" s="11"/>
      <c r="J945" s="9"/>
      <c r="K945" s="11"/>
    </row>
    <row r="946" spans="1:11" ht="10.5" customHeight="1">
      <c r="A946" s="26"/>
      <c r="B946" s="27"/>
      <c r="C946" s="4" t="s">
        <v>9</v>
      </c>
      <c r="D946" s="8"/>
      <c r="E946" s="10"/>
      <c r="F946" s="8"/>
      <c r="G946" s="10"/>
      <c r="H946" s="8"/>
      <c r="I946" s="10"/>
      <c r="J946" s="8"/>
      <c r="K946" s="10"/>
    </row>
    <row r="947" spans="1:11" ht="10.5" customHeight="1">
      <c r="A947" s="26"/>
      <c r="B947" s="27"/>
      <c r="C947" s="5" t="s">
        <v>8</v>
      </c>
      <c r="D947" s="9"/>
      <c r="E947" s="11"/>
      <c r="F947" s="9"/>
      <c r="G947" s="11"/>
      <c r="H947" s="9"/>
      <c r="I947" s="11"/>
      <c r="J947" s="9"/>
      <c r="K947" s="11"/>
    </row>
    <row r="948" spans="1:11" ht="10.5" customHeight="1">
      <c r="A948" s="26"/>
      <c r="B948" s="27"/>
      <c r="C948" s="12" t="s">
        <v>10</v>
      </c>
      <c r="D948" s="8"/>
      <c r="E948" s="10"/>
      <c r="F948" s="8"/>
      <c r="G948" s="10"/>
      <c r="H948" s="8"/>
      <c r="I948" s="10"/>
      <c r="J948" s="8"/>
      <c r="K948" s="10"/>
    </row>
    <row r="949" spans="1:11" ht="10.5" customHeight="1">
      <c r="A949" s="26"/>
      <c r="B949" s="27"/>
      <c r="C949" s="12" t="s">
        <v>8</v>
      </c>
      <c r="D949" s="9"/>
      <c r="E949" s="11"/>
      <c r="F949" s="9"/>
      <c r="G949" s="11"/>
      <c r="H949" s="9"/>
      <c r="I949" s="11"/>
      <c r="J949" s="9"/>
      <c r="K949" s="11"/>
    </row>
    <row r="950" spans="1:11" ht="10.5" customHeight="1">
      <c r="A950" s="26"/>
      <c r="B950" s="27"/>
      <c r="C950" s="4"/>
      <c r="D950" s="10"/>
      <c r="E950" s="8"/>
      <c r="F950" s="10"/>
      <c r="G950" s="8"/>
      <c r="H950" s="10"/>
      <c r="I950" s="8"/>
      <c r="J950" s="10"/>
      <c r="K950" s="8"/>
    </row>
    <row r="951" spans="1:11" ht="10.5" customHeight="1">
      <c r="A951" s="26"/>
      <c r="B951" s="27"/>
      <c r="C951" s="13" t="s">
        <v>5</v>
      </c>
      <c r="D951" s="14"/>
      <c r="E951" s="15"/>
      <c r="F951" s="14"/>
      <c r="G951" s="15"/>
      <c r="H951" s="14"/>
      <c r="I951" s="15"/>
      <c r="J951" s="14"/>
      <c r="K951" s="15"/>
    </row>
    <row r="952" spans="1:11" ht="10.5" customHeight="1">
      <c r="A952" s="28"/>
      <c r="B952" s="29"/>
      <c r="C952" s="5"/>
      <c r="D952" s="11"/>
      <c r="E952" s="9"/>
      <c r="F952" s="11"/>
      <c r="G952" s="9"/>
      <c r="H952" s="11"/>
      <c r="I952" s="9"/>
      <c r="J952" s="11"/>
      <c r="K952" s="9"/>
    </row>
    <row r="953" ht="3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spans="1:15" ht="10.5" customHeight="1">
      <c r="A966" s="16" t="s">
        <v>11</v>
      </c>
      <c r="B966" s="25"/>
      <c r="C966" s="25"/>
      <c r="D966" s="25"/>
      <c r="E966" s="25"/>
      <c r="I966" s="34" t="s">
        <v>12</v>
      </c>
      <c r="J966" s="34"/>
      <c r="K966" s="34"/>
      <c r="L966" s="25"/>
      <c r="M966" s="25"/>
      <c r="N966" s="25"/>
      <c r="O966" s="25"/>
    </row>
    <row r="967" ht="12.75" customHeight="1"/>
    <row r="968" spans="1:15" ht="12.75">
      <c r="A968" s="45" t="s">
        <v>0</v>
      </c>
      <c r="B968" s="45"/>
      <c r="C968" s="43" t="str">
        <f>IF($C$2="","",$C$2)</f>
        <v>CAMPIONATO ITALIANO FISR 2017</v>
      </c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</row>
    <row r="969" spans="1:15" ht="12.75">
      <c r="A969" s="45"/>
      <c r="B969" s="45"/>
      <c r="C969" s="46">
        <f>IF($C$3="","",$C$3)</f>
      </c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</row>
    <row r="970" spans="1:13" ht="3" customHeight="1">
      <c r="A970" s="47"/>
      <c r="B970" s="47"/>
      <c r="C970" s="1"/>
      <c r="D970" s="48"/>
      <c r="E970" s="48"/>
      <c r="F970" s="48"/>
      <c r="G970" s="48"/>
      <c r="H970" s="48"/>
      <c r="I970" s="48"/>
      <c r="J970" s="48"/>
      <c r="K970" s="48"/>
      <c r="L970" s="48"/>
      <c r="M970" s="48"/>
    </row>
    <row r="971" spans="1:14" ht="12.75">
      <c r="A971" s="42" t="s">
        <v>1</v>
      </c>
      <c r="B971" s="42"/>
      <c r="C971" s="43">
        <f>IF($C$5="","",$C$5)</f>
        <v>0</v>
      </c>
      <c r="D971" s="43"/>
      <c r="E971" s="43"/>
      <c r="F971" s="43"/>
      <c r="G971" s="43"/>
      <c r="H971" s="43"/>
      <c r="I971" s="43"/>
      <c r="J971" s="43"/>
      <c r="K971" s="1" t="s">
        <v>2</v>
      </c>
      <c r="L971" s="49">
        <f>IF($L$5="","",$L$5)</f>
        <v>42186</v>
      </c>
      <c r="M971" s="49"/>
      <c r="N971" s="49"/>
    </row>
    <row r="972" spans="1:13" ht="4.5" customHeight="1">
      <c r="A972" s="2"/>
      <c r="B972" s="44"/>
      <c r="C972" s="44"/>
      <c r="D972" s="44"/>
      <c r="E972" s="44"/>
      <c r="F972" s="44"/>
      <c r="G972" s="2"/>
      <c r="H972" s="3"/>
      <c r="I972" s="44"/>
      <c r="J972" s="44"/>
      <c r="K972" s="44"/>
      <c r="L972" s="41"/>
      <c r="M972" s="41"/>
    </row>
    <row r="973" spans="1:15" ht="12.75">
      <c r="A973" s="42" t="s">
        <v>3</v>
      </c>
      <c r="B973" s="42"/>
      <c r="C973" s="43">
        <f>IF($C$7="","",$C$7)</f>
        <v>0</v>
      </c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</row>
    <row r="974" ht="9.75" customHeight="1"/>
    <row r="975" spans="1:11" ht="10.5" customHeight="1">
      <c r="A975" s="35" t="s">
        <v>4</v>
      </c>
      <c r="B975" s="37">
        <f>IF(Elenco_SD!A$72="","",Elenco_SD!A$72)</f>
      </c>
      <c r="C975" s="39"/>
      <c r="D975" s="30" t="s">
        <v>13</v>
      </c>
      <c r="E975" s="31"/>
      <c r="F975" s="30" t="s">
        <v>14</v>
      </c>
      <c r="G975" s="31"/>
      <c r="H975" s="30" t="s">
        <v>15</v>
      </c>
      <c r="I975" s="31"/>
      <c r="J975" s="30" t="s">
        <v>5</v>
      </c>
      <c r="K975" s="31"/>
    </row>
    <row r="976" spans="1:11" ht="10.5" customHeight="1">
      <c r="A976" s="36"/>
      <c r="B976" s="38"/>
      <c r="C976" s="40"/>
      <c r="D976" s="32"/>
      <c r="E976" s="33"/>
      <c r="F976" s="32"/>
      <c r="G976" s="33"/>
      <c r="H976" s="32"/>
      <c r="I976" s="33"/>
      <c r="J976" s="32"/>
      <c r="K976" s="33"/>
    </row>
    <row r="977" spans="1:11" ht="10.5" customHeight="1">
      <c r="A977" s="30" t="s">
        <v>6</v>
      </c>
      <c r="B977" s="31"/>
      <c r="C977" s="6" t="s">
        <v>7</v>
      </c>
      <c r="D977" s="8"/>
      <c r="E977" s="10"/>
      <c r="F977" s="8"/>
      <c r="G977" s="10"/>
      <c r="H977" s="8"/>
      <c r="I977" s="10"/>
      <c r="J977" s="8"/>
      <c r="K977" s="10"/>
    </row>
    <row r="978" spans="1:11" ht="10.5" customHeight="1">
      <c r="A978" s="26">
        <f>IF(Elenco_SD!B$72="","",CONCATENATE(Elenco_SD!B$72," ",Elenco_SD!C$72))</f>
      </c>
      <c r="B978" s="27"/>
      <c r="C978" s="7" t="s">
        <v>8</v>
      </c>
      <c r="D978" s="9"/>
      <c r="E978" s="11"/>
      <c r="F978" s="9"/>
      <c r="G978" s="11"/>
      <c r="H978" s="9"/>
      <c r="I978" s="11"/>
      <c r="J978" s="9"/>
      <c r="K978" s="11"/>
    </row>
    <row r="979" spans="1:11" ht="10.5" customHeight="1">
      <c r="A979" s="26"/>
      <c r="B979" s="27"/>
      <c r="C979" s="4" t="s">
        <v>9</v>
      </c>
      <c r="D979" s="8"/>
      <c r="E979" s="10"/>
      <c r="F979" s="8"/>
      <c r="G979" s="10"/>
      <c r="H979" s="8"/>
      <c r="I979" s="10"/>
      <c r="J979" s="8"/>
      <c r="K979" s="10"/>
    </row>
    <row r="980" spans="1:11" ht="10.5" customHeight="1">
      <c r="A980" s="26"/>
      <c r="B980" s="27"/>
      <c r="C980" s="5" t="s">
        <v>8</v>
      </c>
      <c r="D980" s="9"/>
      <c r="E980" s="11"/>
      <c r="F980" s="9"/>
      <c r="G980" s="11"/>
      <c r="H980" s="9"/>
      <c r="I980" s="11"/>
      <c r="J980" s="9"/>
      <c r="K980" s="11"/>
    </row>
    <row r="981" spans="1:11" ht="10.5" customHeight="1">
      <c r="A981" s="26"/>
      <c r="B981" s="27"/>
      <c r="C981" s="12" t="s">
        <v>10</v>
      </c>
      <c r="D981" s="8"/>
      <c r="E981" s="10"/>
      <c r="F981" s="8"/>
      <c r="G981" s="10"/>
      <c r="H981" s="8"/>
      <c r="I981" s="10"/>
      <c r="J981" s="8"/>
      <c r="K981" s="10"/>
    </row>
    <row r="982" spans="1:11" ht="10.5" customHeight="1">
      <c r="A982" s="26"/>
      <c r="B982" s="27"/>
      <c r="C982" s="12" t="s">
        <v>8</v>
      </c>
      <c r="D982" s="9"/>
      <c r="E982" s="11"/>
      <c r="F982" s="9"/>
      <c r="G982" s="11"/>
      <c r="H982" s="9"/>
      <c r="I982" s="11"/>
      <c r="J982" s="9"/>
      <c r="K982" s="11"/>
    </row>
    <row r="983" spans="1:11" ht="10.5" customHeight="1">
      <c r="A983" s="26"/>
      <c r="B983" s="27"/>
      <c r="C983" s="4"/>
      <c r="D983" s="10"/>
      <c r="E983" s="8"/>
      <c r="F983" s="10"/>
      <c r="G983" s="8"/>
      <c r="H983" s="10"/>
      <c r="I983" s="8"/>
      <c r="J983" s="10"/>
      <c r="K983" s="8"/>
    </row>
    <row r="984" spans="1:11" ht="10.5" customHeight="1">
      <c r="A984" s="26"/>
      <c r="B984" s="27"/>
      <c r="C984" s="13" t="s">
        <v>5</v>
      </c>
      <c r="D984" s="14"/>
      <c r="E984" s="15"/>
      <c r="F984" s="14"/>
      <c r="G984" s="15"/>
      <c r="H984" s="14"/>
      <c r="I984" s="15"/>
      <c r="J984" s="14"/>
      <c r="K984" s="15"/>
    </row>
    <row r="985" spans="1:11" ht="10.5" customHeight="1">
      <c r="A985" s="28"/>
      <c r="B985" s="29"/>
      <c r="C985" s="5"/>
      <c r="D985" s="11"/>
      <c r="E985" s="9"/>
      <c r="F985" s="11"/>
      <c r="G985" s="9"/>
      <c r="H985" s="11"/>
      <c r="I985" s="9"/>
      <c r="J985" s="11"/>
      <c r="K985" s="9"/>
    </row>
    <row r="986" ht="3" customHeight="1"/>
    <row r="987" spans="1:11" ht="10.5" customHeight="1">
      <c r="A987" s="35" t="s">
        <v>4</v>
      </c>
      <c r="B987" s="37">
        <f>IF(Elenco_SD!A$73="","",Elenco_SD!A$73)</f>
      </c>
      <c r="C987" s="39"/>
      <c r="D987" s="30" t="s">
        <v>13</v>
      </c>
      <c r="E987" s="31"/>
      <c r="F987" s="30" t="s">
        <v>14</v>
      </c>
      <c r="G987" s="31"/>
      <c r="H987" s="30" t="s">
        <v>15</v>
      </c>
      <c r="I987" s="31"/>
      <c r="J987" s="30" t="s">
        <v>5</v>
      </c>
      <c r="K987" s="31"/>
    </row>
    <row r="988" spans="1:11" ht="10.5" customHeight="1">
      <c r="A988" s="36"/>
      <c r="B988" s="38"/>
      <c r="C988" s="40"/>
      <c r="D988" s="32"/>
      <c r="E988" s="33"/>
      <c r="F988" s="32"/>
      <c r="G988" s="33"/>
      <c r="H988" s="32"/>
      <c r="I988" s="33"/>
      <c r="J988" s="32"/>
      <c r="K988" s="33"/>
    </row>
    <row r="989" spans="1:11" ht="10.5" customHeight="1">
      <c r="A989" s="30" t="s">
        <v>6</v>
      </c>
      <c r="B989" s="31"/>
      <c r="C989" s="6" t="s">
        <v>7</v>
      </c>
      <c r="D989" s="8"/>
      <c r="E989" s="10"/>
      <c r="F989" s="8"/>
      <c r="G989" s="10"/>
      <c r="H989" s="8"/>
      <c r="I989" s="10"/>
      <c r="J989" s="8"/>
      <c r="K989" s="10"/>
    </row>
    <row r="990" spans="1:11" ht="10.5" customHeight="1">
      <c r="A990" s="26">
        <f>IF(Elenco_SD!B$73="","",CONCATENATE(Elenco_SD!B$73," ",Elenco_SD!C$73))</f>
      </c>
      <c r="B990" s="27"/>
      <c r="C990" s="7" t="s">
        <v>8</v>
      </c>
      <c r="D990" s="9"/>
      <c r="E990" s="11"/>
      <c r="F990" s="9"/>
      <c r="G990" s="11"/>
      <c r="H990" s="9"/>
      <c r="I990" s="11"/>
      <c r="J990" s="9"/>
      <c r="K990" s="11"/>
    </row>
    <row r="991" spans="1:11" ht="10.5" customHeight="1">
      <c r="A991" s="26"/>
      <c r="B991" s="27"/>
      <c r="C991" s="4" t="s">
        <v>9</v>
      </c>
      <c r="D991" s="8"/>
      <c r="E991" s="10"/>
      <c r="F991" s="8"/>
      <c r="G991" s="10"/>
      <c r="H991" s="8"/>
      <c r="I991" s="10"/>
      <c r="J991" s="8"/>
      <c r="K991" s="10"/>
    </row>
    <row r="992" spans="1:11" ht="10.5" customHeight="1">
      <c r="A992" s="26"/>
      <c r="B992" s="27"/>
      <c r="C992" s="5" t="s">
        <v>8</v>
      </c>
      <c r="D992" s="9"/>
      <c r="E992" s="11"/>
      <c r="F992" s="9"/>
      <c r="G992" s="11"/>
      <c r="H992" s="9"/>
      <c r="I992" s="11"/>
      <c r="J992" s="9"/>
      <c r="K992" s="11"/>
    </row>
    <row r="993" spans="1:11" ht="10.5" customHeight="1">
      <c r="A993" s="26"/>
      <c r="B993" s="27"/>
      <c r="C993" s="12" t="s">
        <v>10</v>
      </c>
      <c r="D993" s="8"/>
      <c r="E993" s="10"/>
      <c r="F993" s="8"/>
      <c r="G993" s="10"/>
      <c r="H993" s="8"/>
      <c r="I993" s="10"/>
      <c r="J993" s="8"/>
      <c r="K993" s="10"/>
    </row>
    <row r="994" spans="1:11" ht="10.5" customHeight="1">
      <c r="A994" s="26"/>
      <c r="B994" s="27"/>
      <c r="C994" s="12" t="s">
        <v>8</v>
      </c>
      <c r="D994" s="9"/>
      <c r="E994" s="11"/>
      <c r="F994" s="9"/>
      <c r="G994" s="11"/>
      <c r="H994" s="9"/>
      <c r="I994" s="11"/>
      <c r="J994" s="9"/>
      <c r="K994" s="11"/>
    </row>
    <row r="995" spans="1:11" ht="10.5" customHeight="1">
      <c r="A995" s="26"/>
      <c r="B995" s="27"/>
      <c r="C995" s="4"/>
      <c r="D995" s="10"/>
      <c r="E995" s="8"/>
      <c r="F995" s="10"/>
      <c r="G995" s="8"/>
      <c r="H995" s="10"/>
      <c r="I995" s="8"/>
      <c r="J995" s="10"/>
      <c r="K995" s="8"/>
    </row>
    <row r="996" spans="1:11" ht="10.5" customHeight="1">
      <c r="A996" s="26"/>
      <c r="B996" s="27"/>
      <c r="C996" s="13" t="s">
        <v>5</v>
      </c>
      <c r="D996" s="14"/>
      <c r="E996" s="15"/>
      <c r="F996" s="14"/>
      <c r="G996" s="15"/>
      <c r="H996" s="14"/>
      <c r="I996" s="15"/>
      <c r="J996" s="14"/>
      <c r="K996" s="15"/>
    </row>
    <row r="997" spans="1:11" ht="10.5" customHeight="1">
      <c r="A997" s="28"/>
      <c r="B997" s="29"/>
      <c r="C997" s="5"/>
      <c r="D997" s="11"/>
      <c r="E997" s="9"/>
      <c r="F997" s="11"/>
      <c r="G997" s="9"/>
      <c r="H997" s="11"/>
      <c r="I997" s="9"/>
      <c r="J997" s="11"/>
      <c r="K997" s="9"/>
    </row>
    <row r="998" ht="3" customHeight="1"/>
    <row r="999" spans="1:11" ht="10.5" customHeight="1">
      <c r="A999" s="35" t="s">
        <v>4</v>
      </c>
      <c r="B999" s="37">
        <f>IF(Elenco_SD!A$74="","",Elenco_SD!A$74)</f>
      </c>
      <c r="C999" s="39"/>
      <c r="D999" s="30" t="s">
        <v>13</v>
      </c>
      <c r="E999" s="31"/>
      <c r="F999" s="30" t="s">
        <v>14</v>
      </c>
      <c r="G999" s="31"/>
      <c r="H999" s="30" t="s">
        <v>15</v>
      </c>
      <c r="I999" s="31"/>
      <c r="J999" s="30" t="s">
        <v>5</v>
      </c>
      <c r="K999" s="31"/>
    </row>
    <row r="1000" spans="1:11" ht="10.5" customHeight="1">
      <c r="A1000" s="36"/>
      <c r="B1000" s="38"/>
      <c r="C1000" s="40"/>
      <c r="D1000" s="32"/>
      <c r="E1000" s="33"/>
      <c r="F1000" s="32"/>
      <c r="G1000" s="33"/>
      <c r="H1000" s="32"/>
      <c r="I1000" s="33"/>
      <c r="J1000" s="32"/>
      <c r="K1000" s="33"/>
    </row>
    <row r="1001" spans="1:11" ht="10.5" customHeight="1">
      <c r="A1001" s="30" t="s">
        <v>6</v>
      </c>
      <c r="B1001" s="31"/>
      <c r="C1001" s="6" t="s">
        <v>7</v>
      </c>
      <c r="D1001" s="8"/>
      <c r="E1001" s="10"/>
      <c r="F1001" s="8"/>
      <c r="G1001" s="10"/>
      <c r="H1001" s="8"/>
      <c r="I1001" s="10"/>
      <c r="J1001" s="8"/>
      <c r="K1001" s="10"/>
    </row>
    <row r="1002" spans="1:11" ht="10.5" customHeight="1">
      <c r="A1002" s="26">
        <f>IF(Elenco_SD!B$74="","",CONCATENATE(Elenco_SD!B$74," ",Elenco_SD!C$74))</f>
      </c>
      <c r="B1002" s="27"/>
      <c r="C1002" s="7" t="s">
        <v>8</v>
      </c>
      <c r="D1002" s="9"/>
      <c r="E1002" s="11"/>
      <c r="F1002" s="9"/>
      <c r="G1002" s="11"/>
      <c r="H1002" s="9"/>
      <c r="I1002" s="11"/>
      <c r="J1002" s="9"/>
      <c r="K1002" s="11"/>
    </row>
    <row r="1003" spans="1:11" ht="10.5" customHeight="1">
      <c r="A1003" s="26"/>
      <c r="B1003" s="27"/>
      <c r="C1003" s="4" t="s">
        <v>9</v>
      </c>
      <c r="D1003" s="8"/>
      <c r="E1003" s="10"/>
      <c r="F1003" s="8"/>
      <c r="G1003" s="10"/>
      <c r="H1003" s="8"/>
      <c r="I1003" s="10"/>
      <c r="J1003" s="8"/>
      <c r="K1003" s="10"/>
    </row>
    <row r="1004" spans="1:11" ht="10.5" customHeight="1">
      <c r="A1004" s="26"/>
      <c r="B1004" s="27"/>
      <c r="C1004" s="5" t="s">
        <v>8</v>
      </c>
      <c r="D1004" s="9"/>
      <c r="E1004" s="11"/>
      <c r="F1004" s="9"/>
      <c r="G1004" s="11"/>
      <c r="H1004" s="9"/>
      <c r="I1004" s="11"/>
      <c r="J1004" s="9"/>
      <c r="K1004" s="11"/>
    </row>
    <row r="1005" spans="1:11" ht="10.5" customHeight="1">
      <c r="A1005" s="26"/>
      <c r="B1005" s="27"/>
      <c r="C1005" s="12" t="s">
        <v>10</v>
      </c>
      <c r="D1005" s="8"/>
      <c r="E1005" s="10"/>
      <c r="F1005" s="8"/>
      <c r="G1005" s="10"/>
      <c r="H1005" s="8"/>
      <c r="I1005" s="10"/>
      <c r="J1005" s="8"/>
      <c r="K1005" s="10"/>
    </row>
    <row r="1006" spans="1:11" ht="10.5" customHeight="1">
      <c r="A1006" s="26"/>
      <c r="B1006" s="27"/>
      <c r="C1006" s="12" t="s">
        <v>8</v>
      </c>
      <c r="D1006" s="9"/>
      <c r="E1006" s="11"/>
      <c r="F1006" s="9"/>
      <c r="G1006" s="11"/>
      <c r="H1006" s="9"/>
      <c r="I1006" s="11"/>
      <c r="J1006" s="9"/>
      <c r="K1006" s="11"/>
    </row>
    <row r="1007" spans="1:11" ht="10.5" customHeight="1">
      <c r="A1007" s="26"/>
      <c r="B1007" s="27"/>
      <c r="C1007" s="4"/>
      <c r="D1007" s="10"/>
      <c r="E1007" s="8"/>
      <c r="F1007" s="10"/>
      <c r="G1007" s="8"/>
      <c r="H1007" s="10"/>
      <c r="I1007" s="8"/>
      <c r="J1007" s="10"/>
      <c r="K1007" s="8"/>
    </row>
    <row r="1008" spans="1:11" ht="10.5" customHeight="1">
      <c r="A1008" s="26"/>
      <c r="B1008" s="27"/>
      <c r="C1008" s="13" t="s">
        <v>5</v>
      </c>
      <c r="D1008" s="14"/>
      <c r="E1008" s="15"/>
      <c r="F1008" s="14"/>
      <c r="G1008" s="15"/>
      <c r="H1008" s="14"/>
      <c r="I1008" s="15"/>
      <c r="J1008" s="14"/>
      <c r="K1008" s="15"/>
    </row>
    <row r="1009" spans="1:11" ht="10.5" customHeight="1">
      <c r="A1009" s="28"/>
      <c r="B1009" s="29"/>
      <c r="C1009" s="5"/>
      <c r="D1009" s="11"/>
      <c r="E1009" s="9"/>
      <c r="F1009" s="11"/>
      <c r="G1009" s="9"/>
      <c r="H1009" s="11"/>
      <c r="I1009" s="9"/>
      <c r="J1009" s="11"/>
      <c r="K1009" s="9"/>
    </row>
    <row r="1010" ht="3" customHeight="1"/>
    <row r="1011" spans="1:11" ht="10.5" customHeight="1">
      <c r="A1011" s="35" t="s">
        <v>4</v>
      </c>
      <c r="B1011" s="37">
        <f>IF(Elenco_SD!A$75="","",Elenco_SD!A$75)</f>
      </c>
      <c r="C1011" s="39"/>
      <c r="D1011" s="30" t="s">
        <v>13</v>
      </c>
      <c r="E1011" s="31"/>
      <c r="F1011" s="30" t="s">
        <v>14</v>
      </c>
      <c r="G1011" s="31"/>
      <c r="H1011" s="30" t="s">
        <v>15</v>
      </c>
      <c r="I1011" s="31"/>
      <c r="J1011" s="30" t="s">
        <v>5</v>
      </c>
      <c r="K1011" s="31"/>
    </row>
    <row r="1012" spans="1:11" ht="10.5" customHeight="1">
      <c r="A1012" s="36"/>
      <c r="B1012" s="38"/>
      <c r="C1012" s="40"/>
      <c r="D1012" s="32"/>
      <c r="E1012" s="33"/>
      <c r="F1012" s="32"/>
      <c r="G1012" s="33"/>
      <c r="H1012" s="32"/>
      <c r="I1012" s="33"/>
      <c r="J1012" s="32"/>
      <c r="K1012" s="33"/>
    </row>
    <row r="1013" spans="1:11" ht="10.5" customHeight="1">
      <c r="A1013" s="30" t="s">
        <v>6</v>
      </c>
      <c r="B1013" s="31"/>
      <c r="C1013" s="6" t="s">
        <v>7</v>
      </c>
      <c r="D1013" s="8"/>
      <c r="E1013" s="10"/>
      <c r="F1013" s="8"/>
      <c r="G1013" s="10"/>
      <c r="H1013" s="8"/>
      <c r="I1013" s="10"/>
      <c r="J1013" s="8"/>
      <c r="K1013" s="10"/>
    </row>
    <row r="1014" spans="1:11" ht="10.5" customHeight="1">
      <c r="A1014" s="26">
        <f>IF(Elenco_SD!B$75="","",CONCATENATE(Elenco_SD!B$75," ",Elenco_SD!C$75))</f>
      </c>
      <c r="B1014" s="27"/>
      <c r="C1014" s="7" t="s">
        <v>8</v>
      </c>
      <c r="D1014" s="9"/>
      <c r="E1014" s="11"/>
      <c r="F1014" s="9"/>
      <c r="G1014" s="11"/>
      <c r="H1014" s="9"/>
      <c r="I1014" s="11"/>
      <c r="J1014" s="9"/>
      <c r="K1014" s="11"/>
    </row>
    <row r="1015" spans="1:11" ht="10.5" customHeight="1">
      <c r="A1015" s="26"/>
      <c r="B1015" s="27"/>
      <c r="C1015" s="4" t="s">
        <v>9</v>
      </c>
      <c r="D1015" s="8"/>
      <c r="E1015" s="10"/>
      <c r="F1015" s="8"/>
      <c r="G1015" s="10"/>
      <c r="H1015" s="8"/>
      <c r="I1015" s="10"/>
      <c r="J1015" s="8"/>
      <c r="K1015" s="10"/>
    </row>
    <row r="1016" spans="1:11" ht="10.5" customHeight="1">
      <c r="A1016" s="26"/>
      <c r="B1016" s="27"/>
      <c r="C1016" s="5" t="s">
        <v>8</v>
      </c>
      <c r="D1016" s="9"/>
      <c r="E1016" s="11"/>
      <c r="F1016" s="9"/>
      <c r="G1016" s="11"/>
      <c r="H1016" s="9"/>
      <c r="I1016" s="11"/>
      <c r="J1016" s="9"/>
      <c r="K1016" s="11"/>
    </row>
    <row r="1017" spans="1:11" ht="10.5" customHeight="1">
      <c r="A1017" s="26"/>
      <c r="B1017" s="27"/>
      <c r="C1017" s="12" t="s">
        <v>10</v>
      </c>
      <c r="D1017" s="8"/>
      <c r="E1017" s="10"/>
      <c r="F1017" s="8"/>
      <c r="G1017" s="10"/>
      <c r="H1017" s="8"/>
      <c r="I1017" s="10"/>
      <c r="J1017" s="8"/>
      <c r="K1017" s="10"/>
    </row>
    <row r="1018" spans="1:11" ht="10.5" customHeight="1">
      <c r="A1018" s="26"/>
      <c r="B1018" s="27"/>
      <c r="C1018" s="12" t="s">
        <v>8</v>
      </c>
      <c r="D1018" s="9"/>
      <c r="E1018" s="11"/>
      <c r="F1018" s="9"/>
      <c r="G1018" s="11"/>
      <c r="H1018" s="9"/>
      <c r="I1018" s="11"/>
      <c r="J1018" s="9"/>
      <c r="K1018" s="11"/>
    </row>
    <row r="1019" spans="1:11" ht="10.5" customHeight="1">
      <c r="A1019" s="26"/>
      <c r="B1019" s="27"/>
      <c r="C1019" s="4"/>
      <c r="D1019" s="10"/>
      <c r="E1019" s="8"/>
      <c r="F1019" s="10"/>
      <c r="G1019" s="8"/>
      <c r="H1019" s="10"/>
      <c r="I1019" s="8"/>
      <c r="J1019" s="10"/>
      <c r="K1019" s="8"/>
    </row>
    <row r="1020" spans="1:11" ht="10.5" customHeight="1">
      <c r="A1020" s="26"/>
      <c r="B1020" s="27"/>
      <c r="C1020" s="13" t="s">
        <v>5</v>
      </c>
      <c r="D1020" s="14"/>
      <c r="E1020" s="15"/>
      <c r="F1020" s="14"/>
      <c r="G1020" s="15"/>
      <c r="H1020" s="14"/>
      <c r="I1020" s="15"/>
      <c r="J1020" s="14"/>
      <c r="K1020" s="15"/>
    </row>
    <row r="1021" spans="1:11" ht="10.5" customHeight="1">
      <c r="A1021" s="28"/>
      <c r="B1021" s="29"/>
      <c r="C1021" s="5"/>
      <c r="D1021" s="11"/>
      <c r="E1021" s="9"/>
      <c r="F1021" s="11"/>
      <c r="G1021" s="9"/>
      <c r="H1021" s="11"/>
      <c r="I1021" s="9"/>
      <c r="J1021" s="11"/>
      <c r="K1021" s="9"/>
    </row>
    <row r="1022" ht="3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spans="1:15" ht="10.5" customHeight="1">
      <c r="A1035" s="16" t="s">
        <v>11</v>
      </c>
      <c r="B1035" s="25"/>
      <c r="C1035" s="25"/>
      <c r="D1035" s="25"/>
      <c r="E1035" s="25"/>
      <c r="I1035" s="34" t="s">
        <v>12</v>
      </c>
      <c r="J1035" s="34"/>
      <c r="K1035" s="34"/>
      <c r="L1035" s="25"/>
      <c r="M1035" s="25"/>
      <c r="N1035" s="25"/>
      <c r="O1035" s="25"/>
    </row>
    <row r="1037" spans="1:15" ht="12.75">
      <c r="A1037" s="45" t="s">
        <v>0</v>
      </c>
      <c r="B1037" s="45"/>
      <c r="C1037" s="43" t="str">
        <f>IF($C$2="","",$C$2)</f>
        <v>CAMPIONATO ITALIANO FISR 2017</v>
      </c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</row>
    <row r="1038" spans="1:15" ht="12.75">
      <c r="A1038" s="45"/>
      <c r="B1038" s="45"/>
      <c r="C1038" s="46">
        <f>IF($C$3="","",$C$3)</f>
      </c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</row>
    <row r="1039" spans="1:13" ht="3" customHeight="1">
      <c r="A1039" s="47"/>
      <c r="B1039" s="47"/>
      <c r="C1039" s="1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</row>
    <row r="1040" spans="1:14" ht="12.75">
      <c r="A1040" s="42" t="s">
        <v>1</v>
      </c>
      <c r="B1040" s="42"/>
      <c r="C1040" s="43">
        <f>IF($C$5="","",$C$5)</f>
        <v>0</v>
      </c>
      <c r="D1040" s="43"/>
      <c r="E1040" s="43"/>
      <c r="F1040" s="43"/>
      <c r="G1040" s="43"/>
      <c r="H1040" s="43"/>
      <c r="I1040" s="43"/>
      <c r="J1040" s="43"/>
      <c r="K1040" s="1" t="s">
        <v>2</v>
      </c>
      <c r="L1040" s="49">
        <f>IF($L$5="","",$L$5)</f>
        <v>42186</v>
      </c>
      <c r="M1040" s="49"/>
      <c r="N1040" s="49"/>
    </row>
    <row r="1041" spans="1:13" ht="4.5" customHeight="1">
      <c r="A1041" s="2"/>
      <c r="B1041" s="44"/>
      <c r="C1041" s="44"/>
      <c r="D1041" s="44"/>
      <c r="E1041" s="44"/>
      <c r="F1041" s="44"/>
      <c r="G1041" s="2"/>
      <c r="H1041" s="3"/>
      <c r="I1041" s="44"/>
      <c r="J1041" s="44"/>
      <c r="K1041" s="44"/>
      <c r="L1041" s="41"/>
      <c r="M1041" s="41"/>
    </row>
    <row r="1042" spans="1:15" ht="12.75">
      <c r="A1042" s="42" t="s">
        <v>3</v>
      </c>
      <c r="B1042" s="42"/>
      <c r="C1042" s="43">
        <f>IF($C$7="","",$C$7)</f>
        <v>0</v>
      </c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</row>
    <row r="1043" ht="9.75" customHeight="1"/>
    <row r="1044" spans="1:11" ht="10.5" customHeight="1">
      <c r="A1044" s="35" t="s">
        <v>4</v>
      </c>
      <c r="B1044" s="37">
        <f>IF(Elenco_SD!A$77="","",Elenco_SD!A$77)</f>
      </c>
      <c r="C1044" s="39"/>
      <c r="D1044" s="30" t="s">
        <v>13</v>
      </c>
      <c r="E1044" s="31"/>
      <c r="F1044" s="30" t="s">
        <v>14</v>
      </c>
      <c r="G1044" s="31"/>
      <c r="H1044" s="30" t="s">
        <v>15</v>
      </c>
      <c r="I1044" s="31"/>
      <c r="J1044" s="30" t="s">
        <v>5</v>
      </c>
      <c r="K1044" s="31"/>
    </row>
    <row r="1045" spans="1:11" ht="10.5" customHeight="1">
      <c r="A1045" s="36"/>
      <c r="B1045" s="38"/>
      <c r="C1045" s="40"/>
      <c r="D1045" s="32"/>
      <c r="E1045" s="33"/>
      <c r="F1045" s="32"/>
      <c r="G1045" s="33"/>
      <c r="H1045" s="32"/>
      <c r="I1045" s="33"/>
      <c r="J1045" s="32"/>
      <c r="K1045" s="33"/>
    </row>
    <row r="1046" spans="1:11" ht="10.5" customHeight="1">
      <c r="A1046" s="30" t="s">
        <v>6</v>
      </c>
      <c r="B1046" s="31"/>
      <c r="C1046" s="6" t="s">
        <v>7</v>
      </c>
      <c r="D1046" s="8"/>
      <c r="E1046" s="10"/>
      <c r="F1046" s="8"/>
      <c r="G1046" s="10"/>
      <c r="H1046" s="8"/>
      <c r="I1046" s="10"/>
      <c r="J1046" s="8"/>
      <c r="K1046" s="10"/>
    </row>
    <row r="1047" spans="1:11" ht="10.5" customHeight="1">
      <c r="A1047" s="26">
        <f>IF(Elenco_SD!B$77="","",CONCATENATE(Elenco_SD!B$77," ",Elenco_SD!C$77))</f>
      </c>
      <c r="B1047" s="27"/>
      <c r="C1047" s="7" t="s">
        <v>8</v>
      </c>
      <c r="D1047" s="9"/>
      <c r="E1047" s="11"/>
      <c r="F1047" s="9"/>
      <c r="G1047" s="11"/>
      <c r="H1047" s="9"/>
      <c r="I1047" s="11"/>
      <c r="J1047" s="9"/>
      <c r="K1047" s="11"/>
    </row>
    <row r="1048" spans="1:11" ht="10.5" customHeight="1">
      <c r="A1048" s="26"/>
      <c r="B1048" s="27"/>
      <c r="C1048" s="4" t="s">
        <v>9</v>
      </c>
      <c r="D1048" s="8"/>
      <c r="E1048" s="10"/>
      <c r="F1048" s="8"/>
      <c r="G1048" s="10"/>
      <c r="H1048" s="8"/>
      <c r="I1048" s="10"/>
      <c r="J1048" s="8"/>
      <c r="K1048" s="10"/>
    </row>
    <row r="1049" spans="1:11" ht="10.5" customHeight="1">
      <c r="A1049" s="26"/>
      <c r="B1049" s="27"/>
      <c r="C1049" s="5" t="s">
        <v>8</v>
      </c>
      <c r="D1049" s="9"/>
      <c r="E1049" s="11"/>
      <c r="F1049" s="9"/>
      <c r="G1049" s="11"/>
      <c r="H1049" s="9"/>
      <c r="I1049" s="11"/>
      <c r="J1049" s="9"/>
      <c r="K1049" s="11"/>
    </row>
    <row r="1050" spans="1:11" ht="10.5" customHeight="1">
      <c r="A1050" s="26"/>
      <c r="B1050" s="27"/>
      <c r="C1050" s="12" t="s">
        <v>10</v>
      </c>
      <c r="D1050" s="8"/>
      <c r="E1050" s="10"/>
      <c r="F1050" s="8"/>
      <c r="G1050" s="10"/>
      <c r="H1050" s="8"/>
      <c r="I1050" s="10"/>
      <c r="J1050" s="8"/>
      <c r="K1050" s="10"/>
    </row>
    <row r="1051" spans="1:11" ht="10.5" customHeight="1">
      <c r="A1051" s="26"/>
      <c r="B1051" s="27"/>
      <c r="C1051" s="12" t="s">
        <v>8</v>
      </c>
      <c r="D1051" s="9"/>
      <c r="E1051" s="11"/>
      <c r="F1051" s="9"/>
      <c r="G1051" s="11"/>
      <c r="H1051" s="9"/>
      <c r="I1051" s="11"/>
      <c r="J1051" s="9"/>
      <c r="K1051" s="11"/>
    </row>
    <row r="1052" spans="1:11" ht="10.5" customHeight="1">
      <c r="A1052" s="26"/>
      <c r="B1052" s="27"/>
      <c r="C1052" s="4"/>
      <c r="D1052" s="10"/>
      <c r="E1052" s="8"/>
      <c r="F1052" s="10"/>
      <c r="G1052" s="8"/>
      <c r="H1052" s="10"/>
      <c r="I1052" s="8"/>
      <c r="J1052" s="10"/>
      <c r="K1052" s="8"/>
    </row>
    <row r="1053" spans="1:11" ht="10.5" customHeight="1">
      <c r="A1053" s="26"/>
      <c r="B1053" s="27"/>
      <c r="C1053" s="13" t="s">
        <v>5</v>
      </c>
      <c r="D1053" s="14"/>
      <c r="E1053" s="15"/>
      <c r="F1053" s="14"/>
      <c r="G1053" s="15"/>
      <c r="H1053" s="14"/>
      <c r="I1053" s="15"/>
      <c r="J1053" s="14"/>
      <c r="K1053" s="15"/>
    </row>
    <row r="1054" spans="1:11" ht="10.5" customHeight="1">
      <c r="A1054" s="28"/>
      <c r="B1054" s="29"/>
      <c r="C1054" s="5"/>
      <c r="D1054" s="11"/>
      <c r="E1054" s="9"/>
      <c r="F1054" s="11"/>
      <c r="G1054" s="9"/>
      <c r="H1054" s="11"/>
      <c r="I1054" s="9"/>
      <c r="J1054" s="11"/>
      <c r="K1054" s="9"/>
    </row>
    <row r="1055" ht="3" customHeight="1"/>
    <row r="1056" spans="1:11" ht="10.5" customHeight="1">
      <c r="A1056" s="35" t="s">
        <v>4</v>
      </c>
      <c r="B1056" s="37">
        <f>IF(Elenco_SD!A$78="","",Elenco_SD!A$78)</f>
      </c>
      <c r="C1056" s="39"/>
      <c r="D1056" s="30" t="s">
        <v>13</v>
      </c>
      <c r="E1056" s="31"/>
      <c r="F1056" s="30" t="s">
        <v>14</v>
      </c>
      <c r="G1056" s="31"/>
      <c r="H1056" s="30" t="s">
        <v>15</v>
      </c>
      <c r="I1056" s="31"/>
      <c r="J1056" s="30" t="s">
        <v>5</v>
      </c>
      <c r="K1056" s="31"/>
    </row>
    <row r="1057" spans="1:11" ht="10.5" customHeight="1">
      <c r="A1057" s="36"/>
      <c r="B1057" s="38"/>
      <c r="C1057" s="40"/>
      <c r="D1057" s="32"/>
      <c r="E1057" s="33"/>
      <c r="F1057" s="32"/>
      <c r="G1057" s="33"/>
      <c r="H1057" s="32"/>
      <c r="I1057" s="33"/>
      <c r="J1057" s="32"/>
      <c r="K1057" s="33"/>
    </row>
    <row r="1058" spans="1:11" ht="10.5" customHeight="1">
      <c r="A1058" s="30" t="s">
        <v>6</v>
      </c>
      <c r="B1058" s="31"/>
      <c r="C1058" s="6" t="s">
        <v>7</v>
      </c>
      <c r="D1058" s="8"/>
      <c r="E1058" s="10"/>
      <c r="F1058" s="8"/>
      <c r="G1058" s="10"/>
      <c r="H1058" s="8"/>
      <c r="I1058" s="10"/>
      <c r="J1058" s="8"/>
      <c r="K1058" s="10"/>
    </row>
    <row r="1059" spans="1:11" ht="10.5" customHeight="1">
      <c r="A1059" s="26">
        <f>IF(Elenco_SD!B$78="","",CONCATENATE(Elenco_SD!B$78," ",Elenco_SD!C$78))</f>
      </c>
      <c r="B1059" s="27"/>
      <c r="C1059" s="7" t="s">
        <v>8</v>
      </c>
      <c r="D1059" s="9"/>
      <c r="E1059" s="11"/>
      <c r="F1059" s="9"/>
      <c r="G1059" s="11"/>
      <c r="H1059" s="9"/>
      <c r="I1059" s="11"/>
      <c r="J1059" s="9"/>
      <c r="K1059" s="11"/>
    </row>
    <row r="1060" spans="1:11" ht="10.5" customHeight="1">
      <c r="A1060" s="26"/>
      <c r="B1060" s="27"/>
      <c r="C1060" s="4" t="s">
        <v>9</v>
      </c>
      <c r="D1060" s="8"/>
      <c r="E1060" s="10"/>
      <c r="F1060" s="8"/>
      <c r="G1060" s="10"/>
      <c r="H1060" s="8"/>
      <c r="I1060" s="10"/>
      <c r="J1060" s="8"/>
      <c r="K1060" s="10"/>
    </row>
    <row r="1061" spans="1:11" ht="10.5" customHeight="1">
      <c r="A1061" s="26"/>
      <c r="B1061" s="27"/>
      <c r="C1061" s="5" t="s">
        <v>8</v>
      </c>
      <c r="D1061" s="9"/>
      <c r="E1061" s="11"/>
      <c r="F1061" s="9"/>
      <c r="G1061" s="11"/>
      <c r="H1061" s="9"/>
      <c r="I1061" s="11"/>
      <c r="J1061" s="9"/>
      <c r="K1061" s="11"/>
    </row>
    <row r="1062" spans="1:11" ht="10.5" customHeight="1">
      <c r="A1062" s="26"/>
      <c r="B1062" s="27"/>
      <c r="C1062" s="12" t="s">
        <v>10</v>
      </c>
      <c r="D1062" s="8"/>
      <c r="E1062" s="10"/>
      <c r="F1062" s="8"/>
      <c r="G1062" s="10"/>
      <c r="H1062" s="8"/>
      <c r="I1062" s="10"/>
      <c r="J1062" s="8"/>
      <c r="K1062" s="10"/>
    </row>
    <row r="1063" spans="1:11" ht="10.5" customHeight="1">
      <c r="A1063" s="26"/>
      <c r="B1063" s="27"/>
      <c r="C1063" s="12" t="s">
        <v>8</v>
      </c>
      <c r="D1063" s="9"/>
      <c r="E1063" s="11"/>
      <c r="F1063" s="9"/>
      <c r="G1063" s="11"/>
      <c r="H1063" s="9"/>
      <c r="I1063" s="11"/>
      <c r="J1063" s="9"/>
      <c r="K1063" s="11"/>
    </row>
    <row r="1064" spans="1:11" ht="10.5" customHeight="1">
      <c r="A1064" s="26"/>
      <c r="B1064" s="27"/>
      <c r="C1064" s="4"/>
      <c r="D1064" s="10"/>
      <c r="E1064" s="8"/>
      <c r="F1064" s="10"/>
      <c r="G1064" s="8"/>
      <c r="H1064" s="10"/>
      <c r="I1064" s="8"/>
      <c r="J1064" s="10"/>
      <c r="K1064" s="8"/>
    </row>
    <row r="1065" spans="1:11" ht="10.5" customHeight="1">
      <c r="A1065" s="26"/>
      <c r="B1065" s="27"/>
      <c r="C1065" s="13" t="s">
        <v>5</v>
      </c>
      <c r="D1065" s="14"/>
      <c r="E1065" s="15"/>
      <c r="F1065" s="14"/>
      <c r="G1065" s="15"/>
      <c r="H1065" s="14"/>
      <c r="I1065" s="15"/>
      <c r="J1065" s="14"/>
      <c r="K1065" s="15"/>
    </row>
    <row r="1066" spans="1:11" ht="10.5" customHeight="1">
      <c r="A1066" s="28"/>
      <c r="B1066" s="29"/>
      <c r="C1066" s="5"/>
      <c r="D1066" s="11"/>
      <c r="E1066" s="9"/>
      <c r="F1066" s="11"/>
      <c r="G1066" s="9"/>
      <c r="H1066" s="11"/>
      <c r="I1066" s="9"/>
      <c r="J1066" s="11"/>
      <c r="K1066" s="9"/>
    </row>
    <row r="1067" ht="3" customHeight="1"/>
    <row r="1068" spans="1:11" ht="10.5" customHeight="1">
      <c r="A1068" s="35" t="s">
        <v>4</v>
      </c>
      <c r="B1068" s="37">
        <f>IF(Elenco_SD!A$79="","",Elenco_SD!A$79)</f>
      </c>
      <c r="C1068" s="39"/>
      <c r="D1068" s="30" t="s">
        <v>13</v>
      </c>
      <c r="E1068" s="31"/>
      <c r="F1068" s="30" t="s">
        <v>14</v>
      </c>
      <c r="G1068" s="31"/>
      <c r="H1068" s="30" t="s">
        <v>15</v>
      </c>
      <c r="I1068" s="31"/>
      <c r="J1068" s="30" t="s">
        <v>5</v>
      </c>
      <c r="K1068" s="31"/>
    </row>
    <row r="1069" spans="1:11" ht="10.5" customHeight="1">
      <c r="A1069" s="36"/>
      <c r="B1069" s="38"/>
      <c r="C1069" s="40"/>
      <c r="D1069" s="32"/>
      <c r="E1069" s="33"/>
      <c r="F1069" s="32"/>
      <c r="G1069" s="33"/>
      <c r="H1069" s="32"/>
      <c r="I1069" s="33"/>
      <c r="J1069" s="32"/>
      <c r="K1069" s="33"/>
    </row>
    <row r="1070" spans="1:11" ht="10.5" customHeight="1">
      <c r="A1070" s="30" t="s">
        <v>6</v>
      </c>
      <c r="B1070" s="31"/>
      <c r="C1070" s="6" t="s">
        <v>7</v>
      </c>
      <c r="D1070" s="8"/>
      <c r="E1070" s="10"/>
      <c r="F1070" s="8"/>
      <c r="G1070" s="10"/>
      <c r="H1070" s="8"/>
      <c r="I1070" s="10"/>
      <c r="J1070" s="8"/>
      <c r="K1070" s="10"/>
    </row>
    <row r="1071" spans="1:11" ht="10.5" customHeight="1">
      <c r="A1071" s="26">
        <f>IF(Elenco_SD!B$79="","",CONCATENATE(Elenco_SD!B$79," ",Elenco_SD!C$79))</f>
      </c>
      <c r="B1071" s="27"/>
      <c r="C1071" s="7" t="s">
        <v>8</v>
      </c>
      <c r="D1071" s="9"/>
      <c r="E1071" s="11"/>
      <c r="F1071" s="9"/>
      <c r="G1071" s="11"/>
      <c r="H1071" s="9"/>
      <c r="I1071" s="11"/>
      <c r="J1071" s="9"/>
      <c r="K1071" s="11"/>
    </row>
    <row r="1072" spans="1:11" ht="10.5" customHeight="1">
      <c r="A1072" s="26"/>
      <c r="B1072" s="27"/>
      <c r="C1072" s="4" t="s">
        <v>9</v>
      </c>
      <c r="D1072" s="8"/>
      <c r="E1072" s="10"/>
      <c r="F1072" s="8"/>
      <c r="G1072" s="10"/>
      <c r="H1072" s="8"/>
      <c r="I1072" s="10"/>
      <c r="J1072" s="8"/>
      <c r="K1072" s="10"/>
    </row>
    <row r="1073" spans="1:11" ht="10.5" customHeight="1">
      <c r="A1073" s="26"/>
      <c r="B1073" s="27"/>
      <c r="C1073" s="5" t="s">
        <v>8</v>
      </c>
      <c r="D1073" s="9"/>
      <c r="E1073" s="11"/>
      <c r="F1073" s="9"/>
      <c r="G1073" s="11"/>
      <c r="H1073" s="9"/>
      <c r="I1073" s="11"/>
      <c r="J1073" s="9"/>
      <c r="K1073" s="11"/>
    </row>
    <row r="1074" spans="1:11" ht="10.5" customHeight="1">
      <c r="A1074" s="26"/>
      <c r="B1074" s="27"/>
      <c r="C1074" s="12" t="s">
        <v>10</v>
      </c>
      <c r="D1074" s="8"/>
      <c r="E1074" s="10"/>
      <c r="F1074" s="8"/>
      <c r="G1074" s="10"/>
      <c r="H1074" s="8"/>
      <c r="I1074" s="10"/>
      <c r="J1074" s="8"/>
      <c r="K1074" s="10"/>
    </row>
    <row r="1075" spans="1:11" ht="10.5" customHeight="1">
      <c r="A1075" s="26"/>
      <c r="B1075" s="27"/>
      <c r="C1075" s="12" t="s">
        <v>8</v>
      </c>
      <c r="D1075" s="9"/>
      <c r="E1075" s="11"/>
      <c r="F1075" s="9"/>
      <c r="G1075" s="11"/>
      <c r="H1075" s="9"/>
      <c r="I1075" s="11"/>
      <c r="J1075" s="9"/>
      <c r="K1075" s="11"/>
    </row>
    <row r="1076" spans="1:11" ht="10.5" customHeight="1">
      <c r="A1076" s="26"/>
      <c r="B1076" s="27"/>
      <c r="C1076" s="4"/>
      <c r="D1076" s="10"/>
      <c r="E1076" s="8"/>
      <c r="F1076" s="10"/>
      <c r="G1076" s="8"/>
      <c r="H1076" s="10"/>
      <c r="I1076" s="8"/>
      <c r="J1076" s="10"/>
      <c r="K1076" s="8"/>
    </row>
    <row r="1077" spans="1:11" ht="10.5" customHeight="1">
      <c r="A1077" s="26"/>
      <c r="B1077" s="27"/>
      <c r="C1077" s="13" t="s">
        <v>5</v>
      </c>
      <c r="D1077" s="14"/>
      <c r="E1077" s="15"/>
      <c r="F1077" s="14"/>
      <c r="G1077" s="15"/>
      <c r="H1077" s="14"/>
      <c r="I1077" s="15"/>
      <c r="J1077" s="14"/>
      <c r="K1077" s="15"/>
    </row>
    <row r="1078" spans="1:11" ht="10.5" customHeight="1">
      <c r="A1078" s="28"/>
      <c r="B1078" s="29"/>
      <c r="C1078" s="5"/>
      <c r="D1078" s="11"/>
      <c r="E1078" s="9"/>
      <c r="F1078" s="11"/>
      <c r="G1078" s="9"/>
      <c r="H1078" s="11"/>
      <c r="I1078" s="9"/>
      <c r="J1078" s="11"/>
      <c r="K1078" s="9"/>
    </row>
    <row r="1079" ht="3" customHeight="1"/>
    <row r="1080" spans="1:11" ht="10.5" customHeight="1">
      <c r="A1080" s="35" t="s">
        <v>4</v>
      </c>
      <c r="B1080" s="37">
        <f>IF(Elenco_SD!A$80="","",Elenco_SD!A$80)</f>
      </c>
      <c r="C1080" s="39"/>
      <c r="D1080" s="30" t="s">
        <v>13</v>
      </c>
      <c r="E1080" s="31"/>
      <c r="F1080" s="30" t="s">
        <v>14</v>
      </c>
      <c r="G1080" s="31"/>
      <c r="H1080" s="30" t="s">
        <v>15</v>
      </c>
      <c r="I1080" s="31"/>
      <c r="J1080" s="30" t="s">
        <v>5</v>
      </c>
      <c r="K1080" s="31"/>
    </row>
    <row r="1081" spans="1:11" ht="10.5" customHeight="1">
      <c r="A1081" s="36"/>
      <c r="B1081" s="38"/>
      <c r="C1081" s="40"/>
      <c r="D1081" s="32"/>
      <c r="E1081" s="33"/>
      <c r="F1081" s="32"/>
      <c r="G1081" s="33"/>
      <c r="H1081" s="32"/>
      <c r="I1081" s="33"/>
      <c r="J1081" s="32"/>
      <c r="K1081" s="33"/>
    </row>
    <row r="1082" spans="1:11" ht="10.5" customHeight="1">
      <c r="A1082" s="30" t="s">
        <v>6</v>
      </c>
      <c r="B1082" s="31"/>
      <c r="C1082" s="6" t="s">
        <v>7</v>
      </c>
      <c r="D1082" s="8"/>
      <c r="E1082" s="10"/>
      <c r="F1082" s="8"/>
      <c r="G1082" s="10"/>
      <c r="H1082" s="8"/>
      <c r="I1082" s="10"/>
      <c r="J1082" s="8"/>
      <c r="K1082" s="10"/>
    </row>
    <row r="1083" spans="1:11" ht="10.5" customHeight="1">
      <c r="A1083" s="26">
        <f>IF(Elenco_SD!B$80="","",CONCATENATE(Elenco_SD!B$80," ",Elenco_SD!C$80))</f>
      </c>
      <c r="B1083" s="27"/>
      <c r="C1083" s="7" t="s">
        <v>8</v>
      </c>
      <c r="D1083" s="9"/>
      <c r="E1083" s="11"/>
      <c r="F1083" s="9"/>
      <c r="G1083" s="11"/>
      <c r="H1083" s="9"/>
      <c r="I1083" s="11"/>
      <c r="J1083" s="9"/>
      <c r="K1083" s="11"/>
    </row>
    <row r="1084" spans="1:11" ht="10.5" customHeight="1">
      <c r="A1084" s="26"/>
      <c r="B1084" s="27"/>
      <c r="C1084" s="4" t="s">
        <v>9</v>
      </c>
      <c r="D1084" s="8"/>
      <c r="E1084" s="10"/>
      <c r="F1084" s="8"/>
      <c r="G1084" s="10"/>
      <c r="H1084" s="8"/>
      <c r="I1084" s="10"/>
      <c r="J1084" s="8"/>
      <c r="K1084" s="10"/>
    </row>
    <row r="1085" spans="1:11" ht="10.5" customHeight="1">
      <c r="A1085" s="26"/>
      <c r="B1085" s="27"/>
      <c r="C1085" s="5" t="s">
        <v>8</v>
      </c>
      <c r="D1085" s="9"/>
      <c r="E1085" s="11"/>
      <c r="F1085" s="9"/>
      <c r="G1085" s="11"/>
      <c r="H1085" s="9"/>
      <c r="I1085" s="11"/>
      <c r="J1085" s="9"/>
      <c r="K1085" s="11"/>
    </row>
    <row r="1086" spans="1:11" ht="10.5" customHeight="1">
      <c r="A1086" s="26"/>
      <c r="B1086" s="27"/>
      <c r="C1086" s="12" t="s">
        <v>10</v>
      </c>
      <c r="D1086" s="8"/>
      <c r="E1086" s="10"/>
      <c r="F1086" s="8"/>
      <c r="G1086" s="10"/>
      <c r="H1086" s="8"/>
      <c r="I1086" s="10"/>
      <c r="J1086" s="8"/>
      <c r="K1086" s="10"/>
    </row>
    <row r="1087" spans="1:11" ht="10.5" customHeight="1">
      <c r="A1087" s="26"/>
      <c r="B1087" s="27"/>
      <c r="C1087" s="12" t="s">
        <v>8</v>
      </c>
      <c r="D1087" s="9"/>
      <c r="E1087" s="11"/>
      <c r="F1087" s="9"/>
      <c r="G1087" s="11"/>
      <c r="H1087" s="9"/>
      <c r="I1087" s="11"/>
      <c r="J1087" s="9"/>
      <c r="K1087" s="11"/>
    </row>
    <row r="1088" spans="1:11" ht="10.5" customHeight="1">
      <c r="A1088" s="26"/>
      <c r="B1088" s="27"/>
      <c r="C1088" s="4"/>
      <c r="D1088" s="10"/>
      <c r="E1088" s="8"/>
      <c r="F1088" s="10"/>
      <c r="G1088" s="8"/>
      <c r="H1088" s="10"/>
      <c r="I1088" s="8"/>
      <c r="J1088" s="10"/>
      <c r="K1088" s="8"/>
    </row>
    <row r="1089" spans="1:11" ht="10.5" customHeight="1">
      <c r="A1089" s="26"/>
      <c r="B1089" s="27"/>
      <c r="C1089" s="13" t="s">
        <v>5</v>
      </c>
      <c r="D1089" s="14"/>
      <c r="E1089" s="15"/>
      <c r="F1089" s="14"/>
      <c r="G1089" s="15"/>
      <c r="H1089" s="14"/>
      <c r="I1089" s="15"/>
      <c r="J1089" s="14"/>
      <c r="K1089" s="15"/>
    </row>
    <row r="1090" spans="1:11" ht="10.5" customHeight="1">
      <c r="A1090" s="28"/>
      <c r="B1090" s="29"/>
      <c r="C1090" s="5"/>
      <c r="D1090" s="11"/>
      <c r="E1090" s="9"/>
      <c r="F1090" s="11"/>
      <c r="G1090" s="9"/>
      <c r="H1090" s="11"/>
      <c r="I1090" s="9"/>
      <c r="J1090" s="11"/>
      <c r="K1090" s="9"/>
    </row>
    <row r="1091" ht="3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spans="1:15" ht="12.75">
      <c r="A1104" s="16" t="s">
        <v>11</v>
      </c>
      <c r="B1104" s="25"/>
      <c r="C1104" s="25"/>
      <c r="D1104" s="25"/>
      <c r="E1104" s="25"/>
      <c r="I1104" s="34" t="s">
        <v>12</v>
      </c>
      <c r="J1104" s="34"/>
      <c r="K1104" s="34"/>
      <c r="L1104" s="25"/>
      <c r="M1104" s="25"/>
      <c r="N1104" s="25"/>
      <c r="O1104" s="25"/>
    </row>
  </sheetData>
  <sheetProtection/>
  <mergeCells count="848">
    <mergeCell ref="C830:O830"/>
    <mergeCell ref="A830:B830"/>
    <mergeCell ref="L833:N833"/>
    <mergeCell ref="C833:J833"/>
    <mergeCell ref="A833:B833"/>
    <mergeCell ref="D832:M832"/>
    <mergeCell ref="A832:B832"/>
    <mergeCell ref="C831:O831"/>
    <mergeCell ref="A831:B831"/>
    <mergeCell ref="C835:O835"/>
    <mergeCell ref="A835:B835"/>
    <mergeCell ref="L834:M834"/>
    <mergeCell ref="I834:K834"/>
    <mergeCell ref="B834:F834"/>
    <mergeCell ref="J837:K838"/>
    <mergeCell ref="H837:I838"/>
    <mergeCell ref="F837:G838"/>
    <mergeCell ref="D837:E838"/>
    <mergeCell ref="C837:C838"/>
    <mergeCell ref="B837:B838"/>
    <mergeCell ref="B849:B850"/>
    <mergeCell ref="A849:A850"/>
    <mergeCell ref="A839:B839"/>
    <mergeCell ref="A837:A838"/>
    <mergeCell ref="A851:B851"/>
    <mergeCell ref="J849:K850"/>
    <mergeCell ref="H849:I850"/>
    <mergeCell ref="F849:G850"/>
    <mergeCell ref="D849:E850"/>
    <mergeCell ref="C849:C850"/>
    <mergeCell ref="A840:B847"/>
    <mergeCell ref="A863:B863"/>
    <mergeCell ref="J861:K862"/>
    <mergeCell ref="H861:I862"/>
    <mergeCell ref="F861:G862"/>
    <mergeCell ref="D861:E862"/>
    <mergeCell ref="C861:C862"/>
    <mergeCell ref="B861:B862"/>
    <mergeCell ref="A861:A862"/>
    <mergeCell ref="A864:B871"/>
    <mergeCell ref="L897:O897"/>
    <mergeCell ref="I897:K897"/>
    <mergeCell ref="B897:E897"/>
    <mergeCell ref="A876:B883"/>
    <mergeCell ref="A875:B875"/>
    <mergeCell ref="J873:K874"/>
    <mergeCell ref="H873:I874"/>
    <mergeCell ref="F873:G874"/>
    <mergeCell ref="D873:E874"/>
    <mergeCell ref="C873:C874"/>
    <mergeCell ref="B873:B874"/>
    <mergeCell ref="A873:A874"/>
    <mergeCell ref="J45:K46"/>
    <mergeCell ref="A21:A22"/>
    <mergeCell ref="B21:B22"/>
    <mergeCell ref="A23:B23"/>
    <mergeCell ref="A72:B72"/>
    <mergeCell ref="C72:O72"/>
    <mergeCell ref="A33:A34"/>
    <mergeCell ref="B33:B34"/>
    <mergeCell ref="C33:C34"/>
    <mergeCell ref="D33:E34"/>
    <mergeCell ref="H21:I22"/>
    <mergeCell ref="J21:K22"/>
    <mergeCell ref="H114:I115"/>
    <mergeCell ref="A114:A115"/>
    <mergeCell ref="A102:A103"/>
    <mergeCell ref="D102:E103"/>
    <mergeCell ref="A141:B141"/>
    <mergeCell ref="C141:O141"/>
    <mergeCell ref="A142:B142"/>
    <mergeCell ref="D142:M142"/>
    <mergeCell ref="L69:O69"/>
    <mergeCell ref="B69:E69"/>
    <mergeCell ref="I69:K69"/>
    <mergeCell ref="D73:M73"/>
    <mergeCell ref="A140:B140"/>
    <mergeCell ref="C140:O140"/>
    <mergeCell ref="L138:O138"/>
    <mergeCell ref="I138:K138"/>
    <mergeCell ref="A143:B143"/>
    <mergeCell ref="C143:J143"/>
    <mergeCell ref="L143:N143"/>
    <mergeCell ref="A92:B92"/>
    <mergeCell ref="C90:C91"/>
    <mergeCell ref="D90:E91"/>
    <mergeCell ref="F90:G91"/>
    <mergeCell ref="H90:I91"/>
    <mergeCell ref="A90:A91"/>
    <mergeCell ref="B90:B91"/>
    <mergeCell ref="H78:I79"/>
    <mergeCell ref="J78:K79"/>
    <mergeCell ref="A80:B80"/>
    <mergeCell ref="J90:K91"/>
    <mergeCell ref="B75:F75"/>
    <mergeCell ref="I75:K75"/>
    <mergeCell ref="L75:M75"/>
    <mergeCell ref="A76:B76"/>
    <mergeCell ref="F114:G115"/>
    <mergeCell ref="B144:F144"/>
    <mergeCell ref="I144:K144"/>
    <mergeCell ref="L144:M144"/>
    <mergeCell ref="A149:B149"/>
    <mergeCell ref="A145:B145"/>
    <mergeCell ref="C145:O145"/>
    <mergeCell ref="A147:A148"/>
    <mergeCell ref="B147:B148"/>
    <mergeCell ref="C147:C148"/>
    <mergeCell ref="D147:E148"/>
    <mergeCell ref="F147:G148"/>
    <mergeCell ref="H147:I148"/>
    <mergeCell ref="J147:K148"/>
    <mergeCell ref="J159:K160"/>
    <mergeCell ref="A159:A160"/>
    <mergeCell ref="B159:B160"/>
    <mergeCell ref="C159:C160"/>
    <mergeCell ref="B183:B184"/>
    <mergeCell ref="J171:K172"/>
    <mergeCell ref="A173:B173"/>
    <mergeCell ref="C171:C172"/>
    <mergeCell ref="D171:E172"/>
    <mergeCell ref="F171:G172"/>
    <mergeCell ref="H171:I172"/>
    <mergeCell ref="A171:A172"/>
    <mergeCell ref="B171:B172"/>
    <mergeCell ref="J183:K184"/>
    <mergeCell ref="A185:B185"/>
    <mergeCell ref="C183:C184"/>
    <mergeCell ref="D183:E184"/>
    <mergeCell ref="F183:G184"/>
    <mergeCell ref="H183:I184"/>
    <mergeCell ref="A183:A184"/>
    <mergeCell ref="A161:B161"/>
    <mergeCell ref="D159:E160"/>
    <mergeCell ref="F159:G160"/>
    <mergeCell ref="H159:I160"/>
    <mergeCell ref="A211:B211"/>
    <mergeCell ref="D211:M211"/>
    <mergeCell ref="I207:K207"/>
    <mergeCell ref="L207:O207"/>
    <mergeCell ref="A209:B209"/>
    <mergeCell ref="C209:O209"/>
    <mergeCell ref="A212:B212"/>
    <mergeCell ref="C212:J212"/>
    <mergeCell ref="L212:N212"/>
    <mergeCell ref="B207:E207"/>
    <mergeCell ref="A210:B210"/>
    <mergeCell ref="C210:O210"/>
    <mergeCell ref="B213:F213"/>
    <mergeCell ref="I213:K213"/>
    <mergeCell ref="L213:M213"/>
    <mergeCell ref="A218:B218"/>
    <mergeCell ref="A214:B214"/>
    <mergeCell ref="C214:O214"/>
    <mergeCell ref="A216:A217"/>
    <mergeCell ref="B216:B217"/>
    <mergeCell ref="C216:C217"/>
    <mergeCell ref="D216:E217"/>
    <mergeCell ref="F216:G217"/>
    <mergeCell ref="H216:I217"/>
    <mergeCell ref="J216:K217"/>
    <mergeCell ref="J228:K229"/>
    <mergeCell ref="A228:A229"/>
    <mergeCell ref="B228:B229"/>
    <mergeCell ref="C228:C229"/>
    <mergeCell ref="B252:B253"/>
    <mergeCell ref="J240:K241"/>
    <mergeCell ref="A242:B242"/>
    <mergeCell ref="C240:C241"/>
    <mergeCell ref="D240:E241"/>
    <mergeCell ref="F240:G241"/>
    <mergeCell ref="H240:I241"/>
    <mergeCell ref="A240:A241"/>
    <mergeCell ref="B240:B241"/>
    <mergeCell ref="J252:K253"/>
    <mergeCell ref="A254:B254"/>
    <mergeCell ref="C252:C253"/>
    <mergeCell ref="D252:E253"/>
    <mergeCell ref="F252:G253"/>
    <mergeCell ref="H252:I253"/>
    <mergeCell ref="A252:A253"/>
    <mergeCell ref="A230:B230"/>
    <mergeCell ref="D228:E229"/>
    <mergeCell ref="F228:G229"/>
    <mergeCell ref="H228:I229"/>
    <mergeCell ref="A280:B280"/>
    <mergeCell ref="D280:M280"/>
    <mergeCell ref="I276:K276"/>
    <mergeCell ref="L276:O276"/>
    <mergeCell ref="A278:B278"/>
    <mergeCell ref="C278:O278"/>
    <mergeCell ref="A281:B281"/>
    <mergeCell ref="C281:J281"/>
    <mergeCell ref="L281:N281"/>
    <mergeCell ref="B276:E276"/>
    <mergeCell ref="A279:B279"/>
    <mergeCell ref="C279:O279"/>
    <mergeCell ref="B282:F282"/>
    <mergeCell ref="I282:K282"/>
    <mergeCell ref="L282:M282"/>
    <mergeCell ref="A287:B287"/>
    <mergeCell ref="A283:B283"/>
    <mergeCell ref="C283:O283"/>
    <mergeCell ref="A285:A286"/>
    <mergeCell ref="B285:B286"/>
    <mergeCell ref="C285:C286"/>
    <mergeCell ref="D285:E286"/>
    <mergeCell ref="F285:G286"/>
    <mergeCell ref="H285:I286"/>
    <mergeCell ref="J285:K286"/>
    <mergeCell ref="A299:B299"/>
    <mergeCell ref="D297:E298"/>
    <mergeCell ref="F297:G298"/>
    <mergeCell ref="H297:I298"/>
    <mergeCell ref="J297:K298"/>
    <mergeCell ref="A297:A298"/>
    <mergeCell ref="B297:B298"/>
    <mergeCell ref="C297:C298"/>
    <mergeCell ref="J309:K310"/>
    <mergeCell ref="A311:B311"/>
    <mergeCell ref="C309:C310"/>
    <mergeCell ref="D309:E310"/>
    <mergeCell ref="F309:G310"/>
    <mergeCell ref="H309:I310"/>
    <mergeCell ref="A309:A310"/>
    <mergeCell ref="B309:B310"/>
    <mergeCell ref="A348:B348"/>
    <mergeCell ref="C348:O348"/>
    <mergeCell ref="A323:B323"/>
    <mergeCell ref="C321:C322"/>
    <mergeCell ref="D321:E322"/>
    <mergeCell ref="F321:G322"/>
    <mergeCell ref="H321:I322"/>
    <mergeCell ref="A321:A322"/>
    <mergeCell ref="B321:B322"/>
    <mergeCell ref="I345:K345"/>
    <mergeCell ref="L345:O345"/>
    <mergeCell ref="A347:B347"/>
    <mergeCell ref="C347:O347"/>
    <mergeCell ref="J321:K322"/>
    <mergeCell ref="B345:E345"/>
    <mergeCell ref="C350:J350"/>
    <mergeCell ref="L350:N350"/>
    <mergeCell ref="B351:F351"/>
    <mergeCell ref="I351:K351"/>
    <mergeCell ref="L351:M351"/>
    <mergeCell ref="A349:B349"/>
    <mergeCell ref="D349:M349"/>
    <mergeCell ref="C352:O352"/>
    <mergeCell ref="A354:A355"/>
    <mergeCell ref="B354:B355"/>
    <mergeCell ref="C354:C355"/>
    <mergeCell ref="D354:E355"/>
    <mergeCell ref="F354:G355"/>
    <mergeCell ref="H354:I355"/>
    <mergeCell ref="J354:K355"/>
    <mergeCell ref="J366:K367"/>
    <mergeCell ref="A366:A367"/>
    <mergeCell ref="B366:B367"/>
    <mergeCell ref="C366:C367"/>
    <mergeCell ref="B390:B391"/>
    <mergeCell ref="J378:K379"/>
    <mergeCell ref="A380:B380"/>
    <mergeCell ref="C378:C379"/>
    <mergeCell ref="D378:E379"/>
    <mergeCell ref="F378:G379"/>
    <mergeCell ref="H378:I379"/>
    <mergeCell ref="A378:A379"/>
    <mergeCell ref="B378:B379"/>
    <mergeCell ref="J390:K391"/>
    <mergeCell ref="A392:B392"/>
    <mergeCell ref="C390:C391"/>
    <mergeCell ref="D390:E391"/>
    <mergeCell ref="F390:G391"/>
    <mergeCell ref="H390:I391"/>
    <mergeCell ref="A390:A391"/>
    <mergeCell ref="D366:E367"/>
    <mergeCell ref="F366:G367"/>
    <mergeCell ref="H366:I367"/>
    <mergeCell ref="A418:B418"/>
    <mergeCell ref="D418:M418"/>
    <mergeCell ref="I414:K414"/>
    <mergeCell ref="L414:O414"/>
    <mergeCell ref="A416:B416"/>
    <mergeCell ref="C416:O416"/>
    <mergeCell ref="A419:B419"/>
    <mergeCell ref="C419:J419"/>
    <mergeCell ref="L419:N419"/>
    <mergeCell ref="B414:E414"/>
    <mergeCell ref="A417:B417"/>
    <mergeCell ref="C417:O417"/>
    <mergeCell ref="B420:F420"/>
    <mergeCell ref="I420:K420"/>
    <mergeCell ref="L420:M420"/>
    <mergeCell ref="A425:B425"/>
    <mergeCell ref="A421:B421"/>
    <mergeCell ref="C421:O421"/>
    <mergeCell ref="A423:A424"/>
    <mergeCell ref="B423:B424"/>
    <mergeCell ref="C423:C424"/>
    <mergeCell ref="D423:E424"/>
    <mergeCell ref="F423:G424"/>
    <mergeCell ref="H423:I424"/>
    <mergeCell ref="J423:K424"/>
    <mergeCell ref="J435:K436"/>
    <mergeCell ref="A435:A436"/>
    <mergeCell ref="B435:B436"/>
    <mergeCell ref="C435:C436"/>
    <mergeCell ref="B459:B460"/>
    <mergeCell ref="J447:K448"/>
    <mergeCell ref="A449:B449"/>
    <mergeCell ref="C447:C448"/>
    <mergeCell ref="D447:E448"/>
    <mergeCell ref="F447:G448"/>
    <mergeCell ref="H447:I448"/>
    <mergeCell ref="A447:A448"/>
    <mergeCell ref="B447:B448"/>
    <mergeCell ref="J459:K460"/>
    <mergeCell ref="A461:B461"/>
    <mergeCell ref="C459:C460"/>
    <mergeCell ref="D459:E460"/>
    <mergeCell ref="F459:G460"/>
    <mergeCell ref="H459:I460"/>
    <mergeCell ref="A459:A460"/>
    <mergeCell ref="A437:B437"/>
    <mergeCell ref="D435:E436"/>
    <mergeCell ref="F435:G436"/>
    <mergeCell ref="H435:I436"/>
    <mergeCell ref="A487:B487"/>
    <mergeCell ref="D487:M487"/>
    <mergeCell ref="I483:K483"/>
    <mergeCell ref="L483:O483"/>
    <mergeCell ref="A485:B485"/>
    <mergeCell ref="C485:O485"/>
    <mergeCell ref="A488:B488"/>
    <mergeCell ref="C488:J488"/>
    <mergeCell ref="L488:N488"/>
    <mergeCell ref="B483:E483"/>
    <mergeCell ref="A486:B486"/>
    <mergeCell ref="C486:O486"/>
    <mergeCell ref="B489:F489"/>
    <mergeCell ref="I489:K489"/>
    <mergeCell ref="L489:M489"/>
    <mergeCell ref="A494:B494"/>
    <mergeCell ref="A490:B490"/>
    <mergeCell ref="C490:O490"/>
    <mergeCell ref="A492:A493"/>
    <mergeCell ref="B492:B493"/>
    <mergeCell ref="C492:C493"/>
    <mergeCell ref="D492:E493"/>
    <mergeCell ref="F492:G493"/>
    <mergeCell ref="H492:I493"/>
    <mergeCell ref="J492:K493"/>
    <mergeCell ref="J504:K505"/>
    <mergeCell ref="A504:A505"/>
    <mergeCell ref="B504:B505"/>
    <mergeCell ref="C504:C505"/>
    <mergeCell ref="B528:B529"/>
    <mergeCell ref="J516:K517"/>
    <mergeCell ref="A518:B518"/>
    <mergeCell ref="C516:C517"/>
    <mergeCell ref="D516:E517"/>
    <mergeCell ref="F516:G517"/>
    <mergeCell ref="H516:I517"/>
    <mergeCell ref="A516:A517"/>
    <mergeCell ref="B516:B517"/>
    <mergeCell ref="J528:K529"/>
    <mergeCell ref="A530:B530"/>
    <mergeCell ref="C528:C529"/>
    <mergeCell ref="D528:E529"/>
    <mergeCell ref="F528:G529"/>
    <mergeCell ref="H528:I529"/>
    <mergeCell ref="A528:A529"/>
    <mergeCell ref="A506:B506"/>
    <mergeCell ref="D504:E505"/>
    <mergeCell ref="F504:G505"/>
    <mergeCell ref="H504:I505"/>
    <mergeCell ref="A556:B556"/>
    <mergeCell ref="D556:M556"/>
    <mergeCell ref="I552:K552"/>
    <mergeCell ref="L552:O552"/>
    <mergeCell ref="A554:B554"/>
    <mergeCell ref="C554:O554"/>
    <mergeCell ref="A557:B557"/>
    <mergeCell ref="C557:J557"/>
    <mergeCell ref="L557:N557"/>
    <mergeCell ref="B552:E552"/>
    <mergeCell ref="A555:B555"/>
    <mergeCell ref="C555:O555"/>
    <mergeCell ref="B558:F558"/>
    <mergeCell ref="I558:K558"/>
    <mergeCell ref="L558:M558"/>
    <mergeCell ref="A563:B563"/>
    <mergeCell ref="A559:B559"/>
    <mergeCell ref="C559:O559"/>
    <mergeCell ref="A561:A562"/>
    <mergeCell ref="B561:B562"/>
    <mergeCell ref="C561:C562"/>
    <mergeCell ref="D561:E562"/>
    <mergeCell ref="F561:G562"/>
    <mergeCell ref="H561:I562"/>
    <mergeCell ref="J561:K562"/>
    <mergeCell ref="A575:B575"/>
    <mergeCell ref="D573:E574"/>
    <mergeCell ref="F573:G574"/>
    <mergeCell ref="H573:I574"/>
    <mergeCell ref="J573:K574"/>
    <mergeCell ref="A573:A574"/>
    <mergeCell ref="B573:B574"/>
    <mergeCell ref="C573:C574"/>
    <mergeCell ref="J585:K586"/>
    <mergeCell ref="A587:B587"/>
    <mergeCell ref="C585:C586"/>
    <mergeCell ref="D585:E586"/>
    <mergeCell ref="F585:G586"/>
    <mergeCell ref="H585:I586"/>
    <mergeCell ref="A585:A586"/>
    <mergeCell ref="B585:B586"/>
    <mergeCell ref="A624:B624"/>
    <mergeCell ref="C624:O624"/>
    <mergeCell ref="A599:B599"/>
    <mergeCell ref="C597:C598"/>
    <mergeCell ref="D597:E598"/>
    <mergeCell ref="F597:G598"/>
    <mergeCell ref="H597:I598"/>
    <mergeCell ref="A597:A598"/>
    <mergeCell ref="B597:B598"/>
    <mergeCell ref="I621:K621"/>
    <mergeCell ref="L621:O621"/>
    <mergeCell ref="A623:B623"/>
    <mergeCell ref="C623:O623"/>
    <mergeCell ref="J597:K598"/>
    <mergeCell ref="B621:E621"/>
    <mergeCell ref="C626:J626"/>
    <mergeCell ref="L626:N626"/>
    <mergeCell ref="B627:F627"/>
    <mergeCell ref="I627:K627"/>
    <mergeCell ref="L627:M627"/>
    <mergeCell ref="A625:B625"/>
    <mergeCell ref="D625:M625"/>
    <mergeCell ref="C628:O628"/>
    <mergeCell ref="A630:A631"/>
    <mergeCell ref="B630:B631"/>
    <mergeCell ref="C630:C631"/>
    <mergeCell ref="D630:E631"/>
    <mergeCell ref="F630:G631"/>
    <mergeCell ref="H630:I631"/>
    <mergeCell ref="J630:K631"/>
    <mergeCell ref="J642:K643"/>
    <mergeCell ref="A642:A643"/>
    <mergeCell ref="B642:B643"/>
    <mergeCell ref="C642:C643"/>
    <mergeCell ref="B666:B667"/>
    <mergeCell ref="J654:K655"/>
    <mergeCell ref="A656:B656"/>
    <mergeCell ref="C654:C655"/>
    <mergeCell ref="D654:E655"/>
    <mergeCell ref="F654:G655"/>
    <mergeCell ref="H654:I655"/>
    <mergeCell ref="A654:A655"/>
    <mergeCell ref="B654:B655"/>
    <mergeCell ref="J666:K667"/>
    <mergeCell ref="A668:B668"/>
    <mergeCell ref="C666:C667"/>
    <mergeCell ref="D666:E667"/>
    <mergeCell ref="F666:G667"/>
    <mergeCell ref="H666:I667"/>
    <mergeCell ref="A666:A667"/>
    <mergeCell ref="D642:E643"/>
    <mergeCell ref="F642:G643"/>
    <mergeCell ref="H642:I643"/>
    <mergeCell ref="A694:B694"/>
    <mergeCell ref="D694:M694"/>
    <mergeCell ref="I690:K690"/>
    <mergeCell ref="L690:O690"/>
    <mergeCell ref="A692:B692"/>
    <mergeCell ref="C692:O692"/>
    <mergeCell ref="A695:B695"/>
    <mergeCell ref="C695:J695"/>
    <mergeCell ref="L695:N695"/>
    <mergeCell ref="B690:E690"/>
    <mergeCell ref="A693:B693"/>
    <mergeCell ref="C693:O693"/>
    <mergeCell ref="B696:F696"/>
    <mergeCell ref="I696:K696"/>
    <mergeCell ref="L696:M696"/>
    <mergeCell ref="A701:B701"/>
    <mergeCell ref="A697:B697"/>
    <mergeCell ref="C697:O697"/>
    <mergeCell ref="A699:A700"/>
    <mergeCell ref="B699:B700"/>
    <mergeCell ref="C699:C700"/>
    <mergeCell ref="D699:E700"/>
    <mergeCell ref="F699:G700"/>
    <mergeCell ref="H699:I700"/>
    <mergeCell ref="J699:K700"/>
    <mergeCell ref="F735:G736"/>
    <mergeCell ref="H735:I736"/>
    <mergeCell ref="A735:A736"/>
    <mergeCell ref="A713:B713"/>
    <mergeCell ref="D711:E712"/>
    <mergeCell ref="F711:G712"/>
    <mergeCell ref="H711:I712"/>
    <mergeCell ref="J711:K712"/>
    <mergeCell ref="A711:A712"/>
    <mergeCell ref="B711:B712"/>
    <mergeCell ref="C711:C712"/>
    <mergeCell ref="B735:B736"/>
    <mergeCell ref="J723:K724"/>
    <mergeCell ref="A725:B725"/>
    <mergeCell ref="C723:C724"/>
    <mergeCell ref="D723:E724"/>
    <mergeCell ref="F723:G724"/>
    <mergeCell ref="H723:I724"/>
    <mergeCell ref="A723:A724"/>
    <mergeCell ref="B723:B724"/>
    <mergeCell ref="J735:K736"/>
    <mergeCell ref="J780:K781"/>
    <mergeCell ref="A780:A781"/>
    <mergeCell ref="B780:B781"/>
    <mergeCell ref="C780:C781"/>
    <mergeCell ref="J792:K793"/>
    <mergeCell ref="B765:F765"/>
    <mergeCell ref="I765:K765"/>
    <mergeCell ref="L765:M765"/>
    <mergeCell ref="A770:B770"/>
    <mergeCell ref="A766:B766"/>
    <mergeCell ref="C766:O766"/>
    <mergeCell ref="A768:A769"/>
    <mergeCell ref="B768:B769"/>
    <mergeCell ref="C768:C769"/>
    <mergeCell ref="D768:E769"/>
    <mergeCell ref="F768:G769"/>
    <mergeCell ref="H768:I769"/>
    <mergeCell ref="J768:K769"/>
    <mergeCell ref="F804:G805"/>
    <mergeCell ref="H804:I805"/>
    <mergeCell ref="A804:A805"/>
    <mergeCell ref="B804:B805"/>
    <mergeCell ref="B138:E138"/>
    <mergeCell ref="A782:B782"/>
    <mergeCell ref="D780:E781"/>
    <mergeCell ref="F780:G781"/>
    <mergeCell ref="H780:I781"/>
    <mergeCell ref="A763:B763"/>
    <mergeCell ref="D763:M763"/>
    <mergeCell ref="I759:K759"/>
    <mergeCell ref="L759:O759"/>
    <mergeCell ref="A761:B761"/>
    <mergeCell ref="C761:O761"/>
    <mergeCell ref="A764:B764"/>
    <mergeCell ref="C764:J764"/>
    <mergeCell ref="L764:N764"/>
    <mergeCell ref="B759:E759"/>
    <mergeCell ref="A762:B762"/>
    <mergeCell ref="C762:O762"/>
    <mergeCell ref="A737:B737"/>
    <mergeCell ref="C735:C736"/>
    <mergeCell ref="D735:E736"/>
    <mergeCell ref="J114:K115"/>
    <mergeCell ref="A116:B116"/>
    <mergeCell ref="C114:C115"/>
    <mergeCell ref="D114:E115"/>
    <mergeCell ref="J804:K805"/>
    <mergeCell ref="A104:B104"/>
    <mergeCell ref="F102:G103"/>
    <mergeCell ref="H102:I103"/>
    <mergeCell ref="J102:K103"/>
    <mergeCell ref="B102:B103"/>
    <mergeCell ref="C102:C103"/>
    <mergeCell ref="A117:B124"/>
    <mergeCell ref="A150:B157"/>
    <mergeCell ref="A162:B169"/>
    <mergeCell ref="A174:B181"/>
    <mergeCell ref="A794:B794"/>
    <mergeCell ref="C792:C793"/>
    <mergeCell ref="D792:E793"/>
    <mergeCell ref="F792:G793"/>
    <mergeCell ref="H792:I793"/>
    <mergeCell ref="A792:A793"/>
    <mergeCell ref="B792:B793"/>
    <mergeCell ref="B114:B115"/>
    <mergeCell ref="C804:C805"/>
    <mergeCell ref="A78:A79"/>
    <mergeCell ref="B78:B79"/>
    <mergeCell ref="C78:C79"/>
    <mergeCell ref="D78:E79"/>
    <mergeCell ref="F78:G79"/>
    <mergeCell ref="D4:M4"/>
    <mergeCell ref="B6:F6"/>
    <mergeCell ref="I6:K6"/>
    <mergeCell ref="L6:M6"/>
    <mergeCell ref="A7:B7"/>
    <mergeCell ref="A74:B74"/>
    <mergeCell ref="C74:J74"/>
    <mergeCell ref="L74:N74"/>
    <mergeCell ref="A71:B71"/>
    <mergeCell ref="C71:O71"/>
    <mergeCell ref="C45:C46"/>
    <mergeCell ref="D45:E46"/>
    <mergeCell ref="F45:G46"/>
    <mergeCell ref="H45:I46"/>
    <mergeCell ref="A45:A46"/>
    <mergeCell ref="B45:B46"/>
    <mergeCell ref="H33:I34"/>
    <mergeCell ref="J33:K34"/>
    <mergeCell ref="A73:B73"/>
    <mergeCell ref="A2:B2"/>
    <mergeCell ref="A3:B3"/>
    <mergeCell ref="A4:B4"/>
    <mergeCell ref="B9:B10"/>
    <mergeCell ref="A5:B5"/>
    <mergeCell ref="C2:O2"/>
    <mergeCell ref="C3:O3"/>
    <mergeCell ref="C5:J5"/>
    <mergeCell ref="C7:O7"/>
    <mergeCell ref="L5:N5"/>
    <mergeCell ref="A11:B11"/>
    <mergeCell ref="F9:G10"/>
    <mergeCell ref="H9:I10"/>
    <mergeCell ref="J9:K10"/>
    <mergeCell ref="A9:A10"/>
    <mergeCell ref="C9:C10"/>
    <mergeCell ref="D9:E10"/>
    <mergeCell ref="A795:B802"/>
    <mergeCell ref="A807:B814"/>
    <mergeCell ref="D21:E22"/>
    <mergeCell ref="F21:G22"/>
    <mergeCell ref="A626:B626"/>
    <mergeCell ref="A300:B307"/>
    <mergeCell ref="A312:B319"/>
    <mergeCell ref="A324:B331"/>
    <mergeCell ref="A357:B364"/>
    <mergeCell ref="A369:B376"/>
    <mergeCell ref="A381:B388"/>
    <mergeCell ref="A368:B368"/>
    <mergeCell ref="A356:B356"/>
    <mergeCell ref="A352:B352"/>
    <mergeCell ref="A350:B350"/>
    <mergeCell ref="A93:B100"/>
    <mergeCell ref="A105:B112"/>
    <mergeCell ref="C21:C22"/>
    <mergeCell ref="A35:B35"/>
    <mergeCell ref="F33:G34"/>
    <mergeCell ref="A47:B47"/>
    <mergeCell ref="A657:B664"/>
    <mergeCell ref="A669:B676"/>
    <mergeCell ref="A702:B709"/>
    <mergeCell ref="A942:A943"/>
    <mergeCell ref="B942:B943"/>
    <mergeCell ref="A714:B721"/>
    <mergeCell ref="A726:B733"/>
    <mergeCell ref="A738:B745"/>
    <mergeCell ref="A771:B778"/>
    <mergeCell ref="A783:B790"/>
    <mergeCell ref="A564:B571"/>
    <mergeCell ref="A576:B583"/>
    <mergeCell ref="A588:B595"/>
    <mergeCell ref="A600:B607"/>
    <mergeCell ref="A633:B640"/>
    <mergeCell ref="A645:B652"/>
    <mergeCell ref="A644:B644"/>
    <mergeCell ref="A632:B632"/>
    <mergeCell ref="A628:B628"/>
    <mergeCell ref="C76:O76"/>
    <mergeCell ref="C899:O899"/>
    <mergeCell ref="A899:B899"/>
    <mergeCell ref="C900:O900"/>
    <mergeCell ref="D901:M901"/>
    <mergeCell ref="A902:B902"/>
    <mergeCell ref="C902:J902"/>
    <mergeCell ref="L902:N902"/>
    <mergeCell ref="A908:B908"/>
    <mergeCell ref="A393:B400"/>
    <mergeCell ref="A426:B433"/>
    <mergeCell ref="A438:B445"/>
    <mergeCell ref="A450:B457"/>
    <mergeCell ref="A462:B469"/>
    <mergeCell ref="A495:B502"/>
    <mergeCell ref="A507:B514"/>
    <mergeCell ref="A519:B526"/>
    <mergeCell ref="A531:B538"/>
    <mergeCell ref="B903:F903"/>
    <mergeCell ref="A852:B859"/>
    <mergeCell ref="L828:O828"/>
    <mergeCell ref="B828:E828"/>
    <mergeCell ref="I828:K828"/>
    <mergeCell ref="A806:B806"/>
    <mergeCell ref="D804:E805"/>
    <mergeCell ref="A12:B19"/>
    <mergeCell ref="A24:B31"/>
    <mergeCell ref="A36:B43"/>
    <mergeCell ref="A48:B55"/>
    <mergeCell ref="A81:B88"/>
    <mergeCell ref="C904:O904"/>
    <mergeCell ref="A906:A907"/>
    <mergeCell ref="B906:B907"/>
    <mergeCell ref="C906:C907"/>
    <mergeCell ref="D906:E907"/>
    <mergeCell ref="F906:G907"/>
    <mergeCell ref="H906:I907"/>
    <mergeCell ref="J906:K907"/>
    <mergeCell ref="I903:K903"/>
    <mergeCell ref="L903:M903"/>
    <mergeCell ref="A904:B904"/>
    <mergeCell ref="A186:B193"/>
    <mergeCell ref="A219:B226"/>
    <mergeCell ref="A231:B238"/>
    <mergeCell ref="A243:B250"/>
    <mergeCell ref="A255:B262"/>
    <mergeCell ref="A288:B295"/>
    <mergeCell ref="A901:B901"/>
    <mergeCell ref="A900:B900"/>
    <mergeCell ref="A918:A919"/>
    <mergeCell ref="B918:B919"/>
    <mergeCell ref="C918:C919"/>
    <mergeCell ref="D918:E919"/>
    <mergeCell ref="F918:G919"/>
    <mergeCell ref="H918:I919"/>
    <mergeCell ref="H930:I931"/>
    <mergeCell ref="J930:K931"/>
    <mergeCell ref="A932:B932"/>
    <mergeCell ref="J918:K919"/>
    <mergeCell ref="A920:B920"/>
    <mergeCell ref="A930:A931"/>
    <mergeCell ref="B930:B931"/>
    <mergeCell ref="C930:C931"/>
    <mergeCell ref="D930:E931"/>
    <mergeCell ref="F930:G931"/>
    <mergeCell ref="B966:E966"/>
    <mergeCell ref="I966:K966"/>
    <mergeCell ref="L966:O966"/>
    <mergeCell ref="C942:C943"/>
    <mergeCell ref="D942:E943"/>
    <mergeCell ref="F942:G943"/>
    <mergeCell ref="H942:I943"/>
    <mergeCell ref="J942:K943"/>
    <mergeCell ref="A944:B944"/>
    <mergeCell ref="A968:B968"/>
    <mergeCell ref="C968:O968"/>
    <mergeCell ref="A969:B969"/>
    <mergeCell ref="C969:O969"/>
    <mergeCell ref="A970:B970"/>
    <mergeCell ref="D970:M970"/>
    <mergeCell ref="H975:I976"/>
    <mergeCell ref="J975:K976"/>
    <mergeCell ref="A971:B971"/>
    <mergeCell ref="C971:J971"/>
    <mergeCell ref="L971:N971"/>
    <mergeCell ref="B972:F972"/>
    <mergeCell ref="I972:K972"/>
    <mergeCell ref="L972:M972"/>
    <mergeCell ref="A977:B977"/>
    <mergeCell ref="A987:A988"/>
    <mergeCell ref="B987:B988"/>
    <mergeCell ref="A973:B973"/>
    <mergeCell ref="C973:O973"/>
    <mergeCell ref="A975:A976"/>
    <mergeCell ref="B975:B976"/>
    <mergeCell ref="C975:C976"/>
    <mergeCell ref="D975:E976"/>
    <mergeCell ref="F975:G976"/>
    <mergeCell ref="C987:C988"/>
    <mergeCell ref="D987:E988"/>
    <mergeCell ref="F987:G988"/>
    <mergeCell ref="H987:I988"/>
    <mergeCell ref="J987:K988"/>
    <mergeCell ref="A989:B989"/>
    <mergeCell ref="D999:E1000"/>
    <mergeCell ref="F999:G1000"/>
    <mergeCell ref="H999:I1000"/>
    <mergeCell ref="J999:K1000"/>
    <mergeCell ref="A1001:B1001"/>
    <mergeCell ref="A999:A1000"/>
    <mergeCell ref="B999:B1000"/>
    <mergeCell ref="C999:C1000"/>
    <mergeCell ref="F1011:G1012"/>
    <mergeCell ref="H1011:I1012"/>
    <mergeCell ref="J1011:K1012"/>
    <mergeCell ref="A1013:B1013"/>
    <mergeCell ref="A1011:A1012"/>
    <mergeCell ref="B1011:B1012"/>
    <mergeCell ref="C1011:C1012"/>
    <mergeCell ref="D1011:E1012"/>
    <mergeCell ref="B1035:E1035"/>
    <mergeCell ref="I1035:K1035"/>
    <mergeCell ref="L1035:O1035"/>
    <mergeCell ref="A1037:B1037"/>
    <mergeCell ref="C1037:O1037"/>
    <mergeCell ref="A1014:B1021"/>
    <mergeCell ref="A1038:B1038"/>
    <mergeCell ref="C1038:O1038"/>
    <mergeCell ref="A1039:B1039"/>
    <mergeCell ref="D1039:M1039"/>
    <mergeCell ref="A1040:B1040"/>
    <mergeCell ref="C1040:J1040"/>
    <mergeCell ref="L1040:N1040"/>
    <mergeCell ref="L1041:M1041"/>
    <mergeCell ref="A1042:B1042"/>
    <mergeCell ref="C1042:O1042"/>
    <mergeCell ref="A1044:A1045"/>
    <mergeCell ref="B1044:B1045"/>
    <mergeCell ref="C1044:C1045"/>
    <mergeCell ref="D1044:E1045"/>
    <mergeCell ref="F1044:G1045"/>
    <mergeCell ref="H1056:I1057"/>
    <mergeCell ref="H1044:I1045"/>
    <mergeCell ref="J1044:K1045"/>
    <mergeCell ref="A1046:B1046"/>
    <mergeCell ref="A1047:B1054"/>
    <mergeCell ref="B1041:F1041"/>
    <mergeCell ref="I1041:K1041"/>
    <mergeCell ref="D1056:E1057"/>
    <mergeCell ref="F1056:G1057"/>
    <mergeCell ref="H1080:I1081"/>
    <mergeCell ref="H1068:I1069"/>
    <mergeCell ref="J1068:K1069"/>
    <mergeCell ref="A1070:B1070"/>
    <mergeCell ref="J1056:K1057"/>
    <mergeCell ref="A1058:B1058"/>
    <mergeCell ref="A1068:A1069"/>
    <mergeCell ref="B1068:B1069"/>
    <mergeCell ref="C1068:C1069"/>
    <mergeCell ref="D1068:E1069"/>
    <mergeCell ref="L1104:O1104"/>
    <mergeCell ref="A909:B916"/>
    <mergeCell ref="A921:B928"/>
    <mergeCell ref="A933:B940"/>
    <mergeCell ref="A945:B952"/>
    <mergeCell ref="A978:B985"/>
    <mergeCell ref="A990:B997"/>
    <mergeCell ref="A1002:B1009"/>
    <mergeCell ref="J1080:K1081"/>
    <mergeCell ref="A1082:B1082"/>
    <mergeCell ref="B1104:E1104"/>
    <mergeCell ref="I1104:K1104"/>
    <mergeCell ref="A1080:A1081"/>
    <mergeCell ref="B1080:B1081"/>
    <mergeCell ref="C1080:C1081"/>
    <mergeCell ref="D1080:E1081"/>
    <mergeCell ref="F1080:G1081"/>
    <mergeCell ref="A1059:B1066"/>
    <mergeCell ref="A1071:B1078"/>
    <mergeCell ref="A1083:B1090"/>
    <mergeCell ref="F1068:G1069"/>
    <mergeCell ref="A1056:A1057"/>
    <mergeCell ref="B1056:B1057"/>
    <mergeCell ref="C1056:C1057"/>
  </mergeCells>
  <printOptions/>
  <pageMargins left="0.3937007874015748" right="0.1968503937007874" top="0.984251968503937" bottom="0" header="0" footer="0.11811023622047245"/>
  <pageSetup horizontalDpi="600" verticalDpi="600" orientation="portrait" r:id="rId3"/>
  <headerFooter alignWithMargins="0">
    <oddHeader>&amp;C&amp;"Arial,Grassetto"&amp;11&amp;G
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Proe</dc:creator>
  <cp:keywords/>
  <dc:description/>
  <cp:lastModifiedBy>walter</cp:lastModifiedBy>
  <cp:lastPrinted>2017-06-09T12:42:10Z</cp:lastPrinted>
  <dcterms:created xsi:type="dcterms:W3CDTF">2014-07-03T11:39:42Z</dcterms:created>
  <dcterms:modified xsi:type="dcterms:W3CDTF">2017-06-12T18:21:00Z</dcterms:modified>
  <cp:category/>
  <cp:version/>
  <cp:contentType/>
  <cp:contentStatus/>
</cp:coreProperties>
</file>